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meador.EHR.159\AppData\Local\Microsoft\Windows\INetCache\Content.Outlook\IOAA4DZ9\"/>
    </mc:Choice>
  </mc:AlternateContent>
  <xr:revisionPtr revIDLastSave="0" documentId="13_ncr:1_{87667FAD-3F1E-47FE-9467-1971967D6FCF}" xr6:coauthVersionLast="36" xr6:coauthVersionMax="47" xr10:uidLastSave="{00000000-0000-0000-0000-000000000000}"/>
  <bookViews>
    <workbookView xWindow="0" yWindow="0" windowWidth="28800" windowHeight="11925" xr2:uid="{45478F70-F250-4337-9A9E-BE864C5AF5A1}"/>
  </bookViews>
  <sheets>
    <sheet name="HN-AVAILABILITY" sheetId="1" r:id="rId1"/>
  </sheets>
  <externalReferences>
    <externalReference r:id="rId2"/>
  </externalReferences>
  <definedNames>
    <definedName name="PLANTS">#REF!</definedName>
    <definedName name="_xlnm.Print_Area" localSheetId="0">'HN-AVAILABILITY'!$A$1:$J$130</definedName>
    <definedName name="_xlnm.Print_Titles" localSheetId="0">'HN-AVAILABILITY'!$10:$10</definedName>
    <definedName name="SIZES">#REF!</definedName>
    <definedName name="TEST">#REF!</definedName>
    <definedName name="Z_7AE0EDB5_25D0_43C4_9631_8C9ECB297B1A_.wvu.PrintArea" localSheetId="0" hidden="1">'HN-AVAILABILITY'!$A$1:$J$129</definedName>
    <definedName name="Z_7AE0EDB5_25D0_43C4_9631_8C9ECB297B1A_.wvu.PrintTitles" localSheetId="0" hidden="1">'HN-AVAILABILITY'!$10:$10</definedName>
    <definedName name="Z_DF3E6EA6_6987_4320_8D4E_D435B81C1CE3_.wvu.PrintArea" localSheetId="0" hidden="1">'HN-AVAILABILITY'!$A$1:$J$130</definedName>
    <definedName name="Z_DF3E6EA6_6987_4320_8D4E_D435B81C1CE3_.wvu.PrintTitles" localSheetId="0" hidden="1">'HN-AVAILABILITY'!$10:$10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1" l="1"/>
  <c r="E47" i="1"/>
  <c r="A9" i="1"/>
  <c r="A8" i="1"/>
</calcChain>
</file>

<file path=xl/sharedStrings.xml><?xml version="1.0" encoding="utf-8"?>
<sst xmlns="http://schemas.openxmlformats.org/spreadsheetml/2006/main" count="787" uniqueCount="167">
  <si>
    <t>BOTANICAL NAME OF PLANT</t>
  </si>
  <si>
    <t>ZONE</t>
  </si>
  <si>
    <t>DEER</t>
  </si>
  <si>
    <t>SIZE</t>
  </si>
  <si>
    <t>PRICE</t>
  </si>
  <si>
    <t>AVAIL.</t>
  </si>
  <si>
    <t>ACER</t>
  </si>
  <si>
    <t>PALMATUM</t>
  </si>
  <si>
    <t>BLOODGOOD</t>
  </si>
  <si>
    <t>P</t>
  </si>
  <si>
    <t>5 - 7</t>
  </si>
  <si>
    <t>5 GAL - (4 - 5')</t>
  </si>
  <si>
    <t>SANGO KAKU</t>
  </si>
  <si>
    <t>6 - 8</t>
  </si>
  <si>
    <t>PALMATUM  - DISS.</t>
  </si>
  <si>
    <t>CRIMSON QUEEN</t>
  </si>
  <si>
    <t>STANDARD</t>
  </si>
  <si>
    <t>5 GAL - (18-21")</t>
  </si>
  <si>
    <t>TAMUKEYAMA</t>
  </si>
  <si>
    <t>5 GAL - (21-24"; 24-30")</t>
  </si>
  <si>
    <t>18 - 24"</t>
  </si>
  <si>
    <t>24 - 30"</t>
  </si>
  <si>
    <t>BUXUS</t>
  </si>
  <si>
    <t>GREEN MOUNTAIN</t>
  </si>
  <si>
    <t>4 - 9</t>
  </si>
  <si>
    <t>D</t>
  </si>
  <si>
    <t>18 - 21"</t>
  </si>
  <si>
    <t>21 - 24"</t>
  </si>
  <si>
    <t>GREEN VELVET</t>
  </si>
  <si>
    <t>5 - 8</t>
  </si>
  <si>
    <t>2 GAL - (10 - 12")</t>
  </si>
  <si>
    <t>SEMPERVIRENS</t>
  </si>
  <si>
    <t>COMMON BOXWOOD</t>
  </si>
  <si>
    <t>30 - 36"</t>
  </si>
  <si>
    <t>3 - 3½'</t>
  </si>
  <si>
    <t>CONE</t>
  </si>
  <si>
    <t>3½ - 4'</t>
  </si>
  <si>
    <t>3 BALL TIER</t>
  </si>
  <si>
    <t>SUFFRUTICOSA</t>
  </si>
  <si>
    <t>5 - 9</t>
  </si>
  <si>
    <t>1 GAL</t>
  </si>
  <si>
    <t>CEDRUS</t>
  </si>
  <si>
    <t>ATLANTICA</t>
  </si>
  <si>
    <t>FASTIGIATA</t>
  </si>
  <si>
    <t>6 - 9</t>
  </si>
  <si>
    <t>6 - 7'</t>
  </si>
  <si>
    <t>GLAUCA</t>
  </si>
  <si>
    <t>7 - 8'</t>
  </si>
  <si>
    <t xml:space="preserve">ATLANTICA </t>
  </si>
  <si>
    <t>GLAUCA PENDULA</t>
  </si>
  <si>
    <t>HOOK FORM</t>
  </si>
  <si>
    <t>8 - 9'</t>
  </si>
  <si>
    <t>SERPENTINE</t>
  </si>
  <si>
    <t>15 GAL</t>
  </si>
  <si>
    <t>SERPENTNE STAKED @ 4'</t>
  </si>
  <si>
    <t>4 - 5'</t>
  </si>
  <si>
    <t>5 - 6'</t>
  </si>
  <si>
    <t>SERPENTNE STAKED @ 5'</t>
  </si>
  <si>
    <t>9 - 10'</t>
  </si>
  <si>
    <t>DEODARA</t>
  </si>
  <si>
    <t>7 - 9</t>
  </si>
  <si>
    <t>AUREA</t>
  </si>
  <si>
    <t>BUSH'S ELECTRA</t>
  </si>
  <si>
    <t>GOLD CONE</t>
  </si>
  <si>
    <t>KASHMIR</t>
  </si>
  <si>
    <t>LIBANI</t>
  </si>
  <si>
    <t>CHAMAECYPARIS</t>
  </si>
  <si>
    <t>NOOTKATENSIS</t>
  </si>
  <si>
    <t>4 - 7</t>
  </si>
  <si>
    <t>15 GAL - (4-5')</t>
  </si>
  <si>
    <t>PENDULA</t>
  </si>
  <si>
    <t>OBTUSA</t>
  </si>
  <si>
    <t>4 - 8</t>
  </si>
  <si>
    <t>4 - 4½'</t>
  </si>
  <si>
    <t>COMPACTA</t>
  </si>
  <si>
    <t>4½ - 5'</t>
  </si>
  <si>
    <t>CONFUCIUS</t>
  </si>
  <si>
    <t>CRIPPSII</t>
  </si>
  <si>
    <t>KOSTERI</t>
  </si>
  <si>
    <t>KOSTERI FAST FORM</t>
  </si>
  <si>
    <t>NANA LUTEA</t>
  </si>
  <si>
    <t>SPLIT ROCK</t>
  </si>
  <si>
    <t>VERDONI</t>
  </si>
  <si>
    <t>PISIFERA</t>
  </si>
  <si>
    <t>CYANO VIRIDIS</t>
  </si>
  <si>
    <t>BEARS</t>
  </si>
  <si>
    <t>POM - POM</t>
  </si>
  <si>
    <t>15 GAL - (24-30")</t>
  </si>
  <si>
    <t>PISIFERA FILIFERA</t>
  </si>
  <si>
    <t>GOLDEN  MOP</t>
  </si>
  <si>
    <t>5 GAL - (15 - 18")</t>
  </si>
  <si>
    <t>LEMON THREAD</t>
  </si>
  <si>
    <t>CRYPTOMERIA</t>
  </si>
  <si>
    <t>JAPONICA</t>
  </si>
  <si>
    <t>SEKKAN-SUGI</t>
  </si>
  <si>
    <t>15 GAL - (3-4')</t>
  </si>
  <si>
    <t>FAGUS</t>
  </si>
  <si>
    <t>SYLVATICA</t>
  </si>
  <si>
    <t>DAWYCK GOLD</t>
  </si>
  <si>
    <t>DAWYCK PURPLE</t>
  </si>
  <si>
    <t>PURPLE FOUNTAIN</t>
  </si>
  <si>
    <t>PURPUREA PENDULA</t>
  </si>
  <si>
    <t>STAKED @ 3.5'</t>
  </si>
  <si>
    <t>3 - 4'</t>
  </si>
  <si>
    <t>STAKED @ 5'</t>
  </si>
  <si>
    <t>RIVERSII</t>
  </si>
  <si>
    <t>TRICOLOR</t>
  </si>
  <si>
    <t>GINKGO</t>
  </si>
  <si>
    <t>BILOBA</t>
  </si>
  <si>
    <t>AUTUMN GOLD</t>
  </si>
  <si>
    <t>SARATOGA</t>
  </si>
  <si>
    <t>JUNIPERUS</t>
  </si>
  <si>
    <t>COMMUNIS</t>
  </si>
  <si>
    <t>COMPRESSA</t>
  </si>
  <si>
    <t>SPIRALED</t>
  </si>
  <si>
    <t>3 - 8</t>
  </si>
  <si>
    <t>SCOPULORUM</t>
  </si>
  <si>
    <t>TOLLESON'S BLUE WEEPING</t>
  </si>
  <si>
    <t>3 - 7</t>
  </si>
  <si>
    <t>PICEA</t>
  </si>
  <si>
    <t>ABIES</t>
  </si>
  <si>
    <t>CLANBRASSILIANA STRICTA</t>
  </si>
  <si>
    <t>5½ - 6'</t>
  </si>
  <si>
    <t>HILLSIDE UPRIGHT</t>
  </si>
  <si>
    <t>2 - 7</t>
  </si>
  <si>
    <t>LITTLE GEM</t>
  </si>
  <si>
    <t>27 - 30"</t>
  </si>
  <si>
    <t>33 - 36"</t>
  </si>
  <si>
    <t>BICOLOR</t>
  </si>
  <si>
    <t>HOWELL'S DWARF TIGERTAIL</t>
  </si>
  <si>
    <t>MARIANA</t>
  </si>
  <si>
    <t>AUREOVARIEGATA</t>
  </si>
  <si>
    <t>OMORIKA</t>
  </si>
  <si>
    <t>BERLINERS WEEPER</t>
  </si>
  <si>
    <t>PUNGENS</t>
  </si>
  <si>
    <t>BABY BLUE</t>
  </si>
  <si>
    <t>GLAUCA GLOBOSA</t>
  </si>
  <si>
    <t>PINUS</t>
  </si>
  <si>
    <t>BUNGEANA</t>
  </si>
  <si>
    <t>CONTORTA</t>
  </si>
  <si>
    <t>MUGO</t>
  </si>
  <si>
    <t>GNOM</t>
  </si>
  <si>
    <t>NIGRA</t>
  </si>
  <si>
    <t>FRANK</t>
  </si>
  <si>
    <t>STROBUS</t>
  </si>
  <si>
    <t>MERRIMAC</t>
  </si>
  <si>
    <t>MINUTA</t>
  </si>
  <si>
    <t>SYLVESTRIS</t>
  </si>
  <si>
    <t>GLAUCA NANA</t>
  </si>
  <si>
    <t>CONICAL SHAPE</t>
  </si>
  <si>
    <t>PRUNUS</t>
  </si>
  <si>
    <t>LAUROCERASUS</t>
  </si>
  <si>
    <t>OTTO LUYKEN</t>
  </si>
  <si>
    <t>15 - 18"</t>
  </si>
  <si>
    <t>SCHIPKAENSIS</t>
  </si>
  <si>
    <t>THUJA</t>
  </si>
  <si>
    <t>OCCIDENTALIS</t>
  </si>
  <si>
    <t>SMARAGD</t>
  </si>
  <si>
    <t>SINGLE SPIRAL</t>
  </si>
  <si>
    <t>DOUBLE SPIRAL</t>
  </si>
  <si>
    <t>2  BALL TIER</t>
  </si>
  <si>
    <t>PLICATA</t>
  </si>
  <si>
    <t>EXCELSA</t>
  </si>
  <si>
    <t>VIRESCENS</t>
  </si>
  <si>
    <t xml:space="preserve">      P      </t>
  </si>
  <si>
    <t>TSUGA</t>
  </si>
  <si>
    <t>CANADENSIS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</si>
</sst>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7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name val="BernhardModern"/>
    </font>
    <font>
      <b/>
      <sz val="10"/>
      <name val="BernhardModern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rgb="FFFF0000"/>
      <name val="Arial"/>
      <family val="2"/>
    </font>
    <font>
      <b/>
      <sz val="7"/>
      <color theme="5"/>
      <name val="Arial"/>
      <family val="2"/>
    </font>
    <font>
      <sz val="6"/>
      <color theme="1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49" fontId="5" fillId="0" borderId="0" xfId="2" applyNumberFormat="1" applyFont="1" applyAlignment="1">
      <alignment horizontal="center"/>
    </xf>
    <xf numFmtId="49" fontId="4" fillId="0" borderId="0" xfId="2" applyNumberFormat="1" applyFont="1" applyAlignment="1">
      <alignment horizontal="center"/>
    </xf>
    <xf numFmtId="0" fontId="4" fillId="0" borderId="6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9" fillId="0" borderId="6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4" fontId="9" fillId="0" borderId="7" xfId="3" applyNumberFormat="1" applyFont="1" applyBorder="1" applyAlignment="1">
      <alignment horizontal="center" vertical="center" wrapText="1"/>
    </xf>
    <xf numFmtId="0" fontId="9" fillId="0" borderId="7" xfId="3" applyNumberFormat="1" applyFont="1" applyBorder="1" applyAlignment="1">
      <alignment horizontal="center" vertical="center" wrapText="1"/>
    </xf>
    <xf numFmtId="0" fontId="12" fillId="0" borderId="8" xfId="2" applyFont="1" applyBorder="1"/>
    <xf numFmtId="0" fontId="5" fillId="0" borderId="8" xfId="2" applyFont="1" applyBorder="1"/>
    <xf numFmtId="0" fontId="5" fillId="0" borderId="8" xfId="2" applyFont="1" applyBorder="1" applyAlignment="1">
      <alignment horizontal="center"/>
    </xf>
    <xf numFmtId="49" fontId="5" fillId="2" borderId="8" xfId="1" applyNumberFormat="1" applyFont="1" applyFill="1" applyBorder="1" applyAlignment="1">
      <alignment horizontal="center"/>
    </xf>
    <xf numFmtId="49" fontId="5" fillId="0" borderId="8" xfId="2" applyNumberFormat="1" applyFont="1" applyBorder="1" applyAlignment="1">
      <alignment horizontal="center"/>
    </xf>
    <xf numFmtId="49" fontId="13" fillId="0" borderId="8" xfId="2" applyNumberFormat="1" applyFont="1" applyBorder="1" applyAlignment="1">
      <alignment horizontal="center"/>
    </xf>
    <xf numFmtId="2" fontId="13" fillId="0" borderId="8" xfId="2" applyNumberFormat="1" applyFont="1" applyBorder="1" applyAlignment="1">
      <alignment horizontal="center"/>
    </xf>
    <xf numFmtId="3" fontId="13" fillId="0" borderId="8" xfId="2" quotePrefix="1" applyNumberFormat="1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12" fillId="0" borderId="8" xfId="2" applyNumberFormat="1" applyFont="1" applyBorder="1" applyAlignment="1">
      <alignment horizontal="center"/>
    </xf>
    <xf numFmtId="2" fontId="12" fillId="0" borderId="8" xfId="2" applyNumberFormat="1" applyFont="1" applyBorder="1" applyAlignment="1">
      <alignment horizontal="center"/>
    </xf>
    <xf numFmtId="3" fontId="12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wrapText="1"/>
    </xf>
    <xf numFmtId="49" fontId="5" fillId="2" borderId="8" xfId="1" applyNumberFormat="1" applyFont="1" applyFill="1" applyBorder="1" applyAlignment="1">
      <alignment horizontal="center" wrapText="1"/>
    </xf>
    <xf numFmtId="49" fontId="5" fillId="0" borderId="8" xfId="2" applyNumberFormat="1" applyFont="1" applyBorder="1" applyAlignment="1">
      <alignment horizontal="center" wrapText="1"/>
    </xf>
    <xf numFmtId="0" fontId="6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 vertical="center" wrapText="1"/>
    </xf>
    <xf numFmtId="49" fontId="5" fillId="2" borderId="8" xfId="1" applyNumberFormat="1" applyFont="1" applyFill="1" applyBorder="1" applyAlignment="1">
      <alignment horizontal="center" vertical="center" wrapText="1"/>
    </xf>
    <xf numFmtId="49" fontId="5" fillId="0" borderId="8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vertical="top" wrapText="1"/>
    </xf>
    <xf numFmtId="3" fontId="12" fillId="0" borderId="8" xfId="2" applyNumberFormat="1" applyFont="1" applyBorder="1" applyAlignment="1">
      <alignment horizontal="center" wrapText="1"/>
    </xf>
    <xf numFmtId="0" fontId="15" fillId="0" borderId="8" xfId="2" applyFont="1" applyBorder="1" applyAlignment="1">
      <alignment horizontal="center" vertical="center" wrapText="1"/>
    </xf>
    <xf numFmtId="49" fontId="14" fillId="0" borderId="8" xfId="2" applyNumberFormat="1" applyFont="1" applyBorder="1" applyAlignment="1">
      <alignment horizontal="center"/>
    </xf>
    <xf numFmtId="2" fontId="14" fillId="0" borderId="8" xfId="2" applyNumberFormat="1" applyFont="1" applyBorder="1" applyAlignment="1">
      <alignment horizontal="center"/>
    </xf>
    <xf numFmtId="3" fontId="14" fillId="0" borderId="8" xfId="2" applyNumberFormat="1" applyFont="1" applyBorder="1" applyAlignment="1">
      <alignment horizontal="center"/>
    </xf>
    <xf numFmtId="49" fontId="12" fillId="2" borderId="8" xfId="1" applyNumberFormat="1" applyFont="1" applyFill="1" applyBorder="1" applyAlignment="1">
      <alignment horizontal="center"/>
    </xf>
    <xf numFmtId="3" fontId="12" fillId="0" borderId="8" xfId="2" quotePrefix="1" applyNumberFormat="1" applyFont="1" applyBorder="1" applyAlignment="1">
      <alignment horizontal="center" wrapText="1"/>
    </xf>
    <xf numFmtId="3" fontId="12" fillId="0" borderId="8" xfId="2" quotePrefix="1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top" wrapText="1"/>
    </xf>
    <xf numFmtId="0" fontId="12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49" fontId="16" fillId="0" borderId="8" xfId="2" applyNumberFormat="1" applyFont="1" applyBorder="1" applyAlignment="1">
      <alignment horizontal="center"/>
    </xf>
    <xf numFmtId="0" fontId="12" fillId="0" borderId="8" xfId="2" applyFont="1" applyBorder="1" applyAlignment="1">
      <alignment wrapText="1"/>
    </xf>
    <xf numFmtId="0" fontId="12" fillId="0" borderId="9" xfId="2" applyFont="1" applyBorder="1"/>
    <xf numFmtId="0" fontId="5" fillId="0" borderId="9" xfId="2" applyFont="1" applyBorder="1"/>
    <xf numFmtId="0" fontId="5" fillId="0" borderId="9" xfId="2" applyFont="1" applyBorder="1" applyAlignment="1">
      <alignment horizontal="center"/>
    </xf>
    <xf numFmtId="49" fontId="12" fillId="2" borderId="9" xfId="1" applyNumberFormat="1" applyFont="1" applyFill="1" applyBorder="1" applyAlignment="1">
      <alignment horizontal="center"/>
    </xf>
    <xf numFmtId="49" fontId="5" fillId="0" borderId="9" xfId="2" applyNumberFormat="1" applyFont="1" applyBorder="1" applyAlignment="1">
      <alignment horizontal="center"/>
    </xf>
    <xf numFmtId="49" fontId="12" fillId="0" borderId="9" xfId="2" applyNumberFormat="1" applyFont="1" applyBorder="1" applyAlignment="1">
      <alignment horizontal="center"/>
    </xf>
    <xf numFmtId="2" fontId="12" fillId="0" borderId="9" xfId="2" applyNumberFormat="1" applyFont="1" applyBorder="1" applyAlignment="1">
      <alignment horizontal="center"/>
    </xf>
    <xf numFmtId="3" fontId="12" fillId="0" borderId="9" xfId="2" quotePrefix="1" applyNumberFormat="1" applyFont="1" applyBorder="1" applyAlignment="1">
      <alignment horizontal="center"/>
    </xf>
    <xf numFmtId="0" fontId="5" fillId="0" borderId="0" xfId="2" applyFont="1"/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164" fontId="8" fillId="0" borderId="2" xfId="2" applyNumberFormat="1" applyFont="1" applyBorder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6" xfId="2" applyNumberFormat="1" applyFont="1" applyBorder="1" applyAlignment="1" applyProtection="1">
      <alignment horizontal="left" vertical="center" wrapText="1"/>
      <protection locked="0"/>
    </xf>
  </cellXfs>
  <cellStyles count="4">
    <cellStyle name="Currency 3" xfId="3" xr:uid="{8F63DA5C-C66B-4786-AFDD-40B84E710AF4}"/>
    <cellStyle name="Hyperlink" xfId="1" builtinId="8"/>
    <cellStyle name="Normal" xfId="0" builtinId="0"/>
    <cellStyle name="Normal_HN - AVAILABILITY" xfId="2" xr:uid="{292FB167-218A-4A89-88DE-6A2CA191E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harinursery.com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goo.gl/photos/qWh44EaTLRGTBRHq8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85724</xdr:colOff>
      <xdr:row>9</xdr:row>
      <xdr:rowOff>15939</xdr:rowOff>
    </xdr:from>
    <xdr:to>
      <xdr:col>4</xdr:col>
      <xdr:colOff>247650</xdr:colOff>
      <xdr:row>9</xdr:row>
      <xdr:rowOff>214025</xdr:rowOff>
    </xdr:to>
    <xdr:pic>
      <xdr:nvPicPr>
        <xdr:cNvPr id="2" name="Picture 31" descr="https://encrypted-tbn2.gstatic.com/images?q=tbn:ANd9GcQIeDfHev421Z8Yo8oY_1o9vXy5_CAbeMkf70sF35MliS1uBa7QhIrau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0677-0315-465D-B265-E52702EE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33874" y="1320864"/>
          <a:ext cx="161926" cy="1980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9</xdr:col>
      <xdr:colOff>457200</xdr:colOff>
      <xdr:row>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E4BF063-F0FF-4E6C-BB39-0BBB620ABB18}"/>
            </a:ext>
          </a:extLst>
        </xdr:cNvPr>
        <xdr:cNvSpPr>
          <a:spLocks noChangeArrowheads="1"/>
        </xdr:cNvSpPr>
      </xdr:nvSpPr>
      <xdr:spPr bwMode="auto">
        <a:xfrm>
          <a:off x="0" y="28575"/>
          <a:ext cx="7286625" cy="904875"/>
        </a:xfrm>
        <a:prstGeom prst="rect">
          <a:avLst/>
        </a:prstGeom>
        <a:solidFill>
          <a:srgbClr val="FFFFFF"/>
        </a:solidFill>
        <a:ln w="38100" cmpd="dbl" algn="ctr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190500</xdr:colOff>
      <xdr:row>3</xdr:row>
      <xdr:rowOff>47625</xdr:rowOff>
    </xdr:from>
    <xdr:to>
      <xdr:col>1</xdr:col>
      <xdr:colOff>657225</xdr:colOff>
      <xdr:row>4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E86341D-E26A-4181-934A-D19B7730CA4F}"/>
            </a:ext>
          </a:extLst>
        </xdr:cNvPr>
        <xdr:cNvSpPr txBox="1">
          <a:spLocks noChangeArrowheads="1"/>
        </xdr:cNvSpPr>
      </xdr:nvSpPr>
      <xdr:spPr bwMode="auto">
        <a:xfrm>
          <a:off x="190500" y="447675"/>
          <a:ext cx="1504950" cy="1809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66675</xdr:colOff>
      <xdr:row>1</xdr:row>
      <xdr:rowOff>38100</xdr:rowOff>
    </xdr:from>
    <xdr:to>
      <xdr:col>7</xdr:col>
      <xdr:colOff>1009650</xdr:colOff>
      <xdr:row>2</xdr:row>
      <xdr:rowOff>123825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5BD8498-6604-4610-8E72-A8BA80EE31EB}"/>
            </a:ext>
          </a:extLst>
        </xdr:cNvPr>
        <xdr:cNvSpPr txBox="1">
          <a:spLocks noChangeArrowheads="1"/>
        </xdr:cNvSpPr>
      </xdr:nvSpPr>
      <xdr:spPr bwMode="auto">
        <a:xfrm>
          <a:off x="4981575" y="171450"/>
          <a:ext cx="1276350" cy="219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704850</xdr:colOff>
      <xdr:row>1</xdr:row>
      <xdr:rowOff>47625</xdr:rowOff>
    </xdr:from>
    <xdr:to>
      <xdr:col>9</xdr:col>
      <xdr:colOff>371475</xdr:colOff>
      <xdr:row>3</xdr:row>
      <xdr:rowOff>28575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C6E8A228-8BF6-45BF-8676-B5C3C1B0EA67}"/>
            </a:ext>
          </a:extLst>
        </xdr:cNvPr>
        <xdr:cNvSpPr txBox="1">
          <a:spLocks noChangeArrowheads="1"/>
        </xdr:cNvSpPr>
      </xdr:nvSpPr>
      <xdr:spPr bwMode="auto">
        <a:xfrm>
          <a:off x="5953125" y="180975"/>
          <a:ext cx="1247775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200025</xdr:colOff>
      <xdr:row>0</xdr:row>
      <xdr:rowOff>104776</xdr:rowOff>
    </xdr:from>
    <xdr:to>
      <xdr:col>2</xdr:col>
      <xdr:colOff>752475</xdr:colOff>
      <xdr:row>3</xdr:row>
      <xdr:rowOff>1</xdr:rowOff>
    </xdr:to>
    <xdr:sp macro="" textlink="">
      <xdr:nvSpPr>
        <xdr:cNvPr id="7" name="WordArt 8">
          <a:extLst>
            <a:ext uri="{FF2B5EF4-FFF2-40B4-BE49-F238E27FC236}">
              <a16:creationId xmlns:a16="http://schemas.microsoft.com/office/drawing/2014/main" id="{F64B0FF0-54EC-47CB-90BB-8FF5C1932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025" y="104776"/>
          <a:ext cx="2495550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2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askerville Old Face" pitchFamily="18" charset="0"/>
            </a:rPr>
            <a:t>HARI  NURSERY</a:t>
          </a:r>
        </a:p>
      </xdr:txBody>
    </xdr:sp>
    <xdr:clientData/>
  </xdr:twoCellAnchor>
  <xdr:twoCellAnchor editAs="oneCell">
    <xdr:from>
      <xdr:col>0</xdr:col>
      <xdr:colOff>57150</xdr:colOff>
      <xdr:row>5</xdr:row>
      <xdr:rowOff>104775</xdr:rowOff>
    </xdr:from>
    <xdr:to>
      <xdr:col>1</xdr:col>
      <xdr:colOff>238125</xdr:colOff>
      <xdr:row>6</xdr:row>
      <xdr:rowOff>95250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5E7EFA11-1E47-43D5-9953-75031FB10732}"/>
            </a:ext>
          </a:extLst>
        </xdr:cNvPr>
        <xdr:cNvSpPr txBox="1">
          <a:spLocks noChangeArrowheads="1"/>
        </xdr:cNvSpPr>
      </xdr:nvSpPr>
      <xdr:spPr bwMode="auto">
        <a:xfrm>
          <a:off x="57150" y="771525"/>
          <a:ext cx="1219200" cy="1238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1152525</xdr:colOff>
      <xdr:row>5</xdr:row>
      <xdr:rowOff>104775</xdr:rowOff>
    </xdr:from>
    <xdr:to>
      <xdr:col>3</xdr:col>
      <xdr:colOff>762000</xdr:colOff>
      <xdr:row>6</xdr:row>
      <xdr:rowOff>95250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BFDB5E50-DFCD-4C01-8A4B-38E18AF74A85}"/>
            </a:ext>
          </a:extLst>
        </xdr:cNvPr>
        <xdr:cNvSpPr txBox="1">
          <a:spLocks noChangeArrowheads="1"/>
        </xdr:cNvSpPr>
      </xdr:nvSpPr>
      <xdr:spPr bwMode="auto">
        <a:xfrm>
          <a:off x="3095625" y="771525"/>
          <a:ext cx="876300" cy="1238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95250</xdr:colOff>
      <xdr:row>5</xdr:row>
      <xdr:rowOff>123825</xdr:rowOff>
    </xdr:from>
    <xdr:to>
      <xdr:col>7</xdr:col>
      <xdr:colOff>400050</xdr:colOff>
      <xdr:row>6</xdr:row>
      <xdr:rowOff>114300</xdr:rowOff>
    </xdr:to>
    <xdr:sp macro="" textlink="">
      <xdr:nvSpPr>
        <xdr:cNvPr id="11" name="Text 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101B71-740D-47AC-9A43-BE07AB9390C6}"/>
            </a:ext>
          </a:extLst>
        </xdr:cNvPr>
        <xdr:cNvSpPr txBox="1">
          <a:spLocks noChangeArrowheads="1"/>
        </xdr:cNvSpPr>
      </xdr:nvSpPr>
      <xdr:spPr bwMode="auto">
        <a:xfrm>
          <a:off x="4343400" y="790575"/>
          <a:ext cx="1304925" cy="1238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533400</xdr:colOff>
      <xdr:row>5</xdr:row>
      <xdr:rowOff>114300</xdr:rowOff>
    </xdr:from>
    <xdr:to>
      <xdr:col>9</xdr:col>
      <xdr:colOff>371475</xdr:colOff>
      <xdr:row>6</xdr:row>
      <xdr:rowOff>104775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7120CF72-14F4-47CF-B6FD-A0AB4C34DCCD}"/>
            </a:ext>
          </a:extLst>
        </xdr:cNvPr>
        <xdr:cNvSpPr txBox="1">
          <a:spLocks noChangeArrowheads="1"/>
        </xdr:cNvSpPr>
      </xdr:nvSpPr>
      <xdr:spPr bwMode="auto">
        <a:xfrm>
          <a:off x="5781675" y="781050"/>
          <a:ext cx="1419225" cy="1238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28575</xdr:rowOff>
    </xdr:from>
    <xdr:to>
      <xdr:col>10</xdr:col>
      <xdr:colOff>0</xdr:colOff>
      <xdr:row>8</xdr:row>
      <xdr:rowOff>133350</xdr:rowOff>
    </xdr:to>
    <xdr:sp macro="" textlink="">
      <xdr:nvSpPr>
        <xdr:cNvPr id="13" name="TextBox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B2C48-8854-40FD-B593-D3EE8A16634A}"/>
            </a:ext>
          </a:extLst>
        </xdr:cNvPr>
        <xdr:cNvSpPr txBox="1"/>
      </xdr:nvSpPr>
      <xdr:spPr>
        <a:xfrm>
          <a:off x="5248275" y="962025"/>
          <a:ext cx="2057400" cy="3238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800">
              <a:effectLst/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US" sz="8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ON THE  </a:t>
          </a:r>
          <a:r>
            <a:rPr lang="en-US" sz="8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"P"   </a:t>
          </a:r>
          <a:r>
            <a:rPr lang="en-US" sz="8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TO SEE SAMPLE PICTURES OF THE PLANT VARIETY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28575</xdr:colOff>
      <xdr:row>7</xdr:row>
      <xdr:rowOff>190500</xdr:rowOff>
    </xdr:from>
    <xdr:to>
      <xdr:col>7</xdr:col>
      <xdr:colOff>0</xdr:colOff>
      <xdr:row>9</xdr:row>
      <xdr:rowOff>47625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535FAD5-45FA-4AF6-A4DC-C385D1A71994}"/>
            </a:ext>
          </a:extLst>
        </xdr:cNvPr>
        <xdr:cNvCxnSpPr>
          <a:stCxn id="13" idx="1"/>
        </xdr:cNvCxnSpPr>
      </xdr:nvCxnSpPr>
      <xdr:spPr>
        <a:xfrm flipH="1">
          <a:off x="4610100" y="1123950"/>
          <a:ext cx="638175" cy="2286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9526</xdr:colOff>
      <xdr:row>34</xdr:row>
      <xdr:rowOff>9524</xdr:rowOff>
    </xdr:from>
    <xdr:to>
      <xdr:col>7</xdr:col>
      <xdr:colOff>314326</xdr:colOff>
      <xdr:row>35</xdr:row>
      <xdr:rowOff>133350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9CEB230-2F83-4F2C-8947-36B5295B6742}"/>
            </a:ext>
          </a:extLst>
        </xdr:cNvPr>
        <xdr:cNvSpPr txBox="1"/>
      </xdr:nvSpPr>
      <xdr:spPr>
        <a:xfrm>
          <a:off x="4591051" y="4972049"/>
          <a:ext cx="971550" cy="26670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>
    <xdr:from>
      <xdr:col>5</xdr:col>
      <xdr:colOff>0</xdr:colOff>
      <xdr:row>11</xdr:row>
      <xdr:rowOff>19050</xdr:rowOff>
    </xdr:from>
    <xdr:to>
      <xdr:col>7</xdr:col>
      <xdr:colOff>142875</xdr:colOff>
      <xdr:row>12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67EE436-242A-448D-AFBB-67095687D941}"/>
            </a:ext>
          </a:extLst>
        </xdr:cNvPr>
        <xdr:cNvSpPr txBox="1"/>
      </xdr:nvSpPr>
      <xdr:spPr>
        <a:xfrm>
          <a:off x="4581525" y="1695450"/>
          <a:ext cx="809625" cy="1238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>
    <xdr:from>
      <xdr:col>5</xdr:col>
      <xdr:colOff>0</xdr:colOff>
      <xdr:row>10</xdr:row>
      <xdr:rowOff>19050</xdr:rowOff>
    </xdr:from>
    <xdr:to>
      <xdr:col>7</xdr:col>
      <xdr:colOff>142875</xdr:colOff>
      <xdr:row>11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00930C6-3556-47B7-B3B5-613A1892AA24}"/>
            </a:ext>
          </a:extLst>
        </xdr:cNvPr>
        <xdr:cNvSpPr txBox="1"/>
      </xdr:nvSpPr>
      <xdr:spPr>
        <a:xfrm>
          <a:off x="4581525" y="1552575"/>
          <a:ext cx="809625" cy="1238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>
    <xdr:from>
      <xdr:col>5</xdr:col>
      <xdr:colOff>9525</xdr:colOff>
      <xdr:row>12</xdr:row>
      <xdr:rowOff>19050</xdr:rowOff>
    </xdr:from>
    <xdr:to>
      <xdr:col>7</xdr:col>
      <xdr:colOff>152400</xdr:colOff>
      <xdr:row>13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D939A9B-8125-4236-B6B6-1E226E28543C}"/>
            </a:ext>
          </a:extLst>
        </xdr:cNvPr>
        <xdr:cNvSpPr txBox="1"/>
      </xdr:nvSpPr>
      <xdr:spPr>
        <a:xfrm>
          <a:off x="4591050" y="1838325"/>
          <a:ext cx="809625" cy="12382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>
    <xdr:from>
      <xdr:col>4</xdr:col>
      <xdr:colOff>95250</xdr:colOff>
      <xdr:row>13</xdr:row>
      <xdr:rowOff>19050</xdr:rowOff>
    </xdr:from>
    <xdr:to>
      <xdr:col>6</xdr:col>
      <xdr:colOff>314325</xdr:colOff>
      <xdr:row>13</xdr:row>
      <xdr:rowOff>123825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7B79574-9C20-456D-BCE9-F867FA1AB5A5}"/>
            </a:ext>
          </a:extLst>
        </xdr:cNvPr>
        <xdr:cNvSpPr txBox="1"/>
      </xdr:nvSpPr>
      <xdr:spPr>
        <a:xfrm>
          <a:off x="4343400" y="1981200"/>
          <a:ext cx="885825" cy="10477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>
    <xdr:from>
      <xdr:col>5</xdr:col>
      <xdr:colOff>0</xdr:colOff>
      <xdr:row>18</xdr:row>
      <xdr:rowOff>9525</xdr:rowOff>
    </xdr:from>
    <xdr:to>
      <xdr:col>7</xdr:col>
      <xdr:colOff>142875</xdr:colOff>
      <xdr:row>18</xdr:row>
      <xdr:rowOff>133351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4889BFB-1DFD-4977-B2A7-120DFC8C5DE3}"/>
            </a:ext>
          </a:extLst>
        </xdr:cNvPr>
        <xdr:cNvSpPr txBox="1"/>
      </xdr:nvSpPr>
      <xdr:spPr>
        <a:xfrm>
          <a:off x="4581525" y="2686050"/>
          <a:ext cx="809625" cy="123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en-US" sz="1000" b="1">
              <a:effectLst/>
            </a:rPr>
            <a:t>SPECIAL PRICE</a:t>
          </a:r>
        </a:p>
      </xdr:txBody>
    </xdr:sp>
    <xdr:clientData/>
  </xdr:twoCellAnchor>
  <xdr:twoCellAnchor editAs="oneCell">
    <xdr:from>
      <xdr:col>6</xdr:col>
      <xdr:colOff>323850</xdr:colOff>
      <xdr:row>1</xdr:row>
      <xdr:rowOff>0</xdr:rowOff>
    </xdr:from>
    <xdr:to>
      <xdr:col>9</xdr:col>
      <xdr:colOff>228358</xdr:colOff>
      <xdr:row>6</xdr:row>
      <xdr:rowOff>14268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62F658B-8A09-49EF-81BC-62929819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0" y="133350"/>
          <a:ext cx="1819033" cy="6810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%20DOCUMENTS/NURSERY%20-%20ORDERS,%20AVAILABILITY/HN%20AVAILABILITY%20-%20CATALOG/25%20-%2026%20-%20AVAILABILITY%20-%20CATALOG%20-%20CURREN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-AVAILABILITY"/>
      <sheetName val="CONS.-PRICE"/>
      <sheetName val="CONS.-NO-PRICE"/>
      <sheetName val="CONS.-MASTERS"/>
      <sheetName val="24-25 CATALOG-PICTURE"/>
      <sheetName val="TRUCK FOOT CALC"/>
      <sheetName val="CONS.-RETAIL"/>
      <sheetName val="CONS.-RETAIL-MASTER"/>
      <sheetName val="SAWDUST SPECIALS"/>
      <sheetName val="AVAILABILITY-NP"/>
      <sheetName val="AVAILABILITY"/>
      <sheetName val="PLANTS LEFT"/>
      <sheetName val="OTHER"/>
      <sheetName val="OTHER-MAIN"/>
      <sheetName val="GREEN GOODS"/>
      <sheetName val="EASON"/>
      <sheetName val="GREENER"/>
      <sheetName val="JB"/>
      <sheetName val="MCH"/>
      <sheetName val="ANTON"/>
      <sheetName val="NSM"/>
      <sheetName val="PATTERSON"/>
      <sheetName val="SOBELLA"/>
      <sheetName val="TSW"/>
      <sheetName val="TUOHY"/>
      <sheetName val="WEISSHAR"/>
      <sheetName val="WESTERN"/>
      <sheetName val="MICHELLS"/>
      <sheetName val="99 TOP"/>
      <sheetName val="(BLANK2)"/>
      <sheetName val="BURLAP SIZE-DATABASE - CURRENT"/>
      <sheetName val="BURLAP SIZE - WORKERS COPY"/>
      <sheetName val="FOOTAGE DATABASE"/>
      <sheetName val="BURLAP SIZE - WORKERS COPY-old"/>
      <sheetName val="11-13-25-BEFORE MOVING PLANTS"/>
      <sheetName val="ESTIMATED INVENTORY"/>
      <sheetName val="BEFORE CONFIRMS- 11-17-25"/>
      <sheetName val="MARKING"/>
      <sheetName val="CATALOG-PRINT (2)"/>
      <sheetName val="CATALOG-PRINT"/>
      <sheetName val="CATALOG-ONLINE"/>
      <sheetName val="CATALOG-ONLINE-NO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HARI NURSERY -  AVAILABILITY</v>
          </cell>
        </row>
        <row r="9">
          <cell r="A9">
            <v>46176</v>
          </cell>
        </row>
      </sheetData>
      <sheetData sheetId="11">
        <row r="1209">
          <cell r="AG120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85">
          <cell r="E185" t="str">
            <v>P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48DD4"/>
      </a:dk2>
      <a:lt2>
        <a:srgbClr val="A4995F"/>
      </a:lt2>
      <a:accent1>
        <a:srgbClr val="9EFFFE"/>
      </a:accent1>
      <a:accent2>
        <a:srgbClr val="FF0000"/>
      </a:accent2>
      <a:accent3>
        <a:srgbClr val="00FF00"/>
      </a:accent3>
      <a:accent4>
        <a:srgbClr val="C184FF"/>
      </a:accent4>
      <a:accent5>
        <a:srgbClr val="FF99CC"/>
      </a:accent5>
      <a:accent6>
        <a:srgbClr val="FFFF50"/>
      </a:accent6>
      <a:hlink>
        <a:srgbClr val="0000FF"/>
      </a:hlink>
      <a:folHlink>
        <a:srgbClr val="FF99C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tIns="0" bIns="0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1000">
            <a:effectLst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hotos.app.goo.gl/o1mM2mqiEKF6U25t8" TargetMode="External"/><Relationship Id="rId18" Type="http://schemas.openxmlformats.org/officeDocument/2006/relationships/hyperlink" Target="https://photos.app.goo.gl/w34P2NqZYbjn3MLYA" TargetMode="External"/><Relationship Id="rId26" Type="http://schemas.openxmlformats.org/officeDocument/2006/relationships/hyperlink" Target="https://photos.app.goo.gl/AQnC9tTknxtDqphk8" TargetMode="External"/><Relationship Id="rId39" Type="http://schemas.openxmlformats.org/officeDocument/2006/relationships/hyperlink" Target="https://photos.app.goo.gl/9U45Y8DDYt6kaqMBA" TargetMode="External"/><Relationship Id="rId21" Type="http://schemas.openxmlformats.org/officeDocument/2006/relationships/hyperlink" Target="https://photos.app.goo.gl/UNXYTBCM6ZpiQNXs5" TargetMode="External"/><Relationship Id="rId34" Type="http://schemas.openxmlformats.org/officeDocument/2006/relationships/hyperlink" Target="https://photos.app.goo.gl/eis3wk4jU68oZTZa8" TargetMode="External"/><Relationship Id="rId42" Type="http://schemas.openxmlformats.org/officeDocument/2006/relationships/hyperlink" Target="https://photos.app.goo.gl/eDAfk9RfnD4xFcER7" TargetMode="External"/><Relationship Id="rId47" Type="http://schemas.openxmlformats.org/officeDocument/2006/relationships/hyperlink" Target="https://photos.app.goo.gl/PjWMNy8gUsUDLmgH6" TargetMode="External"/><Relationship Id="rId50" Type="http://schemas.openxmlformats.org/officeDocument/2006/relationships/hyperlink" Target="https://photos.app.goo.gl/oiCBSWNE7CFRosNy5" TargetMode="External"/><Relationship Id="rId55" Type="http://schemas.openxmlformats.org/officeDocument/2006/relationships/hyperlink" Target="https://photos.app.goo.gl/o1mM2mqiEKF6U25t8" TargetMode="External"/><Relationship Id="rId63" Type="http://schemas.openxmlformats.org/officeDocument/2006/relationships/hyperlink" Target="https://photos.app.goo.gl/qUTPABdU8aCKqsob9" TargetMode="External"/><Relationship Id="rId68" Type="http://schemas.openxmlformats.org/officeDocument/2006/relationships/hyperlink" Target="https://photos.app.goo.gl/XGsPeEF5NkUNownX7" TargetMode="External"/><Relationship Id="rId76" Type="http://schemas.openxmlformats.org/officeDocument/2006/relationships/hyperlink" Target="https://photos.app.goo.gl/7Mh5ADuB413oqYaN7" TargetMode="External"/><Relationship Id="rId84" Type="http://schemas.openxmlformats.org/officeDocument/2006/relationships/hyperlink" Target="https://photos.app.goo.gl/PhNSp8gDtHRv6ZZw9" TargetMode="External"/><Relationship Id="rId7" Type="http://schemas.openxmlformats.org/officeDocument/2006/relationships/hyperlink" Target="https://photos.app.goo.gl/sjqwQBD2c6uVxjhm7" TargetMode="External"/><Relationship Id="rId71" Type="http://schemas.openxmlformats.org/officeDocument/2006/relationships/hyperlink" Target="https://photos.app.goo.gl/JkcwhXQVp7euzTrq8" TargetMode="External"/><Relationship Id="rId2" Type="http://schemas.openxmlformats.org/officeDocument/2006/relationships/hyperlink" Target="https://photos.app.goo.gl/ezXjs7UnWqPLzdm39" TargetMode="External"/><Relationship Id="rId16" Type="http://schemas.openxmlformats.org/officeDocument/2006/relationships/hyperlink" Target="https://photos.app.goo.gl/BAsTqRVpSKpqgY7K9" TargetMode="External"/><Relationship Id="rId29" Type="http://schemas.openxmlformats.org/officeDocument/2006/relationships/hyperlink" Target="https://photos.app.goo.gl/ZkUWM1C2Atv2u9PF6" TargetMode="External"/><Relationship Id="rId11" Type="http://schemas.openxmlformats.org/officeDocument/2006/relationships/hyperlink" Target="https://photos.app.goo.gl/yvQk3wCBD3Qu5XAs9" TargetMode="External"/><Relationship Id="rId24" Type="http://schemas.openxmlformats.org/officeDocument/2006/relationships/hyperlink" Target="https://photos.app.goo.gl/UIHZrfJxYHyYUA862" TargetMode="External"/><Relationship Id="rId32" Type="http://schemas.openxmlformats.org/officeDocument/2006/relationships/hyperlink" Target="https://photos.app.goo.gl/pXoEoS62izDQgU936" TargetMode="External"/><Relationship Id="rId37" Type="http://schemas.openxmlformats.org/officeDocument/2006/relationships/hyperlink" Target="https://photos.app.goo.gl/tj54Stpky5NXNFmU6" TargetMode="External"/><Relationship Id="rId40" Type="http://schemas.openxmlformats.org/officeDocument/2006/relationships/hyperlink" Target="https://photos.app.goo.gl/BLMaduGhKUfQ8EX1A" TargetMode="External"/><Relationship Id="rId45" Type="http://schemas.openxmlformats.org/officeDocument/2006/relationships/hyperlink" Target="https://photos.app.goo.gl/NDqkvUEoKBkBW3dt7" TargetMode="External"/><Relationship Id="rId53" Type="http://schemas.openxmlformats.org/officeDocument/2006/relationships/hyperlink" Target="https://photos.app.goo.gl/yvQk3wCBD3Qu5XAs9" TargetMode="External"/><Relationship Id="rId58" Type="http://schemas.openxmlformats.org/officeDocument/2006/relationships/hyperlink" Target="https://photos.app.goo.gl/EHQNFp8hXWJkseLPA" TargetMode="External"/><Relationship Id="rId66" Type="http://schemas.openxmlformats.org/officeDocument/2006/relationships/hyperlink" Target="https://photos.app.goo.gl/ebZQUGcjyq4K5uZTA" TargetMode="External"/><Relationship Id="rId74" Type="http://schemas.openxmlformats.org/officeDocument/2006/relationships/hyperlink" Target="https://photos.app.goo.gl/63bRBoKzA4Jn3Ng86" TargetMode="External"/><Relationship Id="rId79" Type="http://schemas.openxmlformats.org/officeDocument/2006/relationships/hyperlink" Target="https://photos.app.goo.gl/uXgg3WRMGMxv7dFs8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photos.app.goo.gl/3aXEfdtAudTZSro16" TargetMode="External"/><Relationship Id="rId61" Type="http://schemas.openxmlformats.org/officeDocument/2006/relationships/hyperlink" Target="https://photos.app.goo.gl/eogtNtmiCXMwGDD58" TargetMode="External"/><Relationship Id="rId82" Type="http://schemas.openxmlformats.org/officeDocument/2006/relationships/hyperlink" Target="https://photos.app.goo.gl/WofSMxXw1eVh7MKe7" TargetMode="External"/><Relationship Id="rId19" Type="http://schemas.openxmlformats.org/officeDocument/2006/relationships/hyperlink" Target="https://photos.app.goo.gl/mRyEdVvocK4AFNtv6" TargetMode="External"/><Relationship Id="rId4" Type="http://schemas.openxmlformats.org/officeDocument/2006/relationships/hyperlink" Target="https://photos.app.goo.gl/3aXEfdtAudTZSro16" TargetMode="External"/><Relationship Id="rId9" Type="http://schemas.openxmlformats.org/officeDocument/2006/relationships/hyperlink" Target="https://photos.app.goo.gl/CjF5WhySbAxf7f1u5" TargetMode="External"/><Relationship Id="rId14" Type="http://schemas.openxmlformats.org/officeDocument/2006/relationships/hyperlink" Target="https://photos.app.goo.gl/ovTyuepyC3kjwxLH9" TargetMode="External"/><Relationship Id="rId22" Type="http://schemas.openxmlformats.org/officeDocument/2006/relationships/hyperlink" Target="https://photos.app.goo.gl/7Mh5ADuB413oqYaN7" TargetMode="External"/><Relationship Id="rId27" Type="http://schemas.openxmlformats.org/officeDocument/2006/relationships/hyperlink" Target="https://photos.app.goo.gl/XdjqjvYy2wSLd6qz8" TargetMode="External"/><Relationship Id="rId30" Type="http://schemas.openxmlformats.org/officeDocument/2006/relationships/hyperlink" Target="https://photos.app.goo.gl/Fa22A8BPgAvQ7XSF8" TargetMode="External"/><Relationship Id="rId35" Type="http://schemas.openxmlformats.org/officeDocument/2006/relationships/hyperlink" Target="https://photos.app.goo.gl/AeaNqtDkBEXNuup2A" TargetMode="External"/><Relationship Id="rId43" Type="http://schemas.openxmlformats.org/officeDocument/2006/relationships/hyperlink" Target="https://photos.app.goo.gl/uWujx6dqssXs5t5w5" TargetMode="External"/><Relationship Id="rId48" Type="http://schemas.openxmlformats.org/officeDocument/2006/relationships/hyperlink" Target="https://photos.app.goo.gl/LEyNSn8nYexogEUx8" TargetMode="External"/><Relationship Id="rId56" Type="http://schemas.openxmlformats.org/officeDocument/2006/relationships/hyperlink" Target="https://photos.app.goo.gl/iMfskXSBMaCiBT9w7" TargetMode="External"/><Relationship Id="rId64" Type="http://schemas.openxmlformats.org/officeDocument/2006/relationships/hyperlink" Target="https://photos.app.goo.gl/z4AEdL9WKqB4nRZH8" TargetMode="External"/><Relationship Id="rId69" Type="http://schemas.openxmlformats.org/officeDocument/2006/relationships/hyperlink" Target="https://photos.app.goo.gl/I3Z3MMIbgvxA6a8P2" TargetMode="External"/><Relationship Id="rId77" Type="http://schemas.openxmlformats.org/officeDocument/2006/relationships/hyperlink" Target="https://photos.app.goo.gl/2e0ZatLg8GSQKRFI2" TargetMode="External"/><Relationship Id="rId8" Type="http://schemas.openxmlformats.org/officeDocument/2006/relationships/hyperlink" Target="https://photos.app.goo.gl/JV2NUeXvc3KXgtyW8" TargetMode="External"/><Relationship Id="rId51" Type="http://schemas.openxmlformats.org/officeDocument/2006/relationships/hyperlink" Target="https://photos.app.goo.gl/EYLbKB24TqgugC1P8" TargetMode="External"/><Relationship Id="rId72" Type="http://schemas.openxmlformats.org/officeDocument/2006/relationships/hyperlink" Target="https://photos.app.goo.gl/WFioutFzbPVEXWBQ9" TargetMode="External"/><Relationship Id="rId80" Type="http://schemas.openxmlformats.org/officeDocument/2006/relationships/hyperlink" Target="https://photos.app.goo.gl/VrEinCUF5UXuUVGH6" TargetMode="External"/><Relationship Id="rId85" Type="http://schemas.openxmlformats.org/officeDocument/2006/relationships/hyperlink" Target="https://photos.app.goo.gl/SyhCSwJm7rPDRbZ26" TargetMode="External"/><Relationship Id="rId3" Type="http://schemas.openxmlformats.org/officeDocument/2006/relationships/hyperlink" Target="https://photos.app.goo.gl/4BZrqdGVWNhc3BCE6" TargetMode="External"/><Relationship Id="rId12" Type="http://schemas.openxmlformats.org/officeDocument/2006/relationships/hyperlink" Target="https://photos.app.goo.gl/qBHsoDNPbfLo53zy6" TargetMode="External"/><Relationship Id="rId17" Type="http://schemas.openxmlformats.org/officeDocument/2006/relationships/hyperlink" Target="https://photos.app.goo.gl/Q7KuiP9QYRHhrgc56" TargetMode="External"/><Relationship Id="rId25" Type="http://schemas.openxmlformats.org/officeDocument/2006/relationships/hyperlink" Target="https://photos.app.goo.gl/8jf548phVa31BVrM7" TargetMode="External"/><Relationship Id="rId33" Type="http://schemas.openxmlformats.org/officeDocument/2006/relationships/hyperlink" Target="https://photos.app.goo.gl/VAcZL2zpg48qPYwWA" TargetMode="External"/><Relationship Id="rId38" Type="http://schemas.openxmlformats.org/officeDocument/2006/relationships/hyperlink" Target="https://photos.app.goo.gl/VscP8sL4dnSPt5vv5" TargetMode="External"/><Relationship Id="rId46" Type="http://schemas.openxmlformats.org/officeDocument/2006/relationships/hyperlink" Target="https://photos.app.goo.gl/SayWap14z1Q6eHDQ8" TargetMode="External"/><Relationship Id="rId59" Type="http://schemas.openxmlformats.org/officeDocument/2006/relationships/hyperlink" Target="https://photos.app.goo.gl/PdrTX7ohJK7FkCW56" TargetMode="External"/><Relationship Id="rId67" Type="http://schemas.openxmlformats.org/officeDocument/2006/relationships/hyperlink" Target="https://photos.app.goo.gl/w34P2NqZYbjn3MLYA" TargetMode="External"/><Relationship Id="rId20" Type="http://schemas.openxmlformats.org/officeDocument/2006/relationships/hyperlink" Target="https://photos.app.goo.gl/63bRBoKzA4Jn3Ng86" TargetMode="External"/><Relationship Id="rId41" Type="http://schemas.openxmlformats.org/officeDocument/2006/relationships/hyperlink" Target="https://photos.app.goo.gl/BLMaduGhKUfQ8EX1A" TargetMode="External"/><Relationship Id="rId54" Type="http://schemas.openxmlformats.org/officeDocument/2006/relationships/hyperlink" Target="https://photos.app.goo.gl/qBHsoDNPbfLo53zy6" TargetMode="External"/><Relationship Id="rId62" Type="http://schemas.openxmlformats.org/officeDocument/2006/relationships/hyperlink" Target="https://photos.app.goo.gl/QK77kJCJcnejTqPb6" TargetMode="External"/><Relationship Id="rId70" Type="http://schemas.openxmlformats.org/officeDocument/2006/relationships/hyperlink" Target="https://photos.app.goo.gl/6KLNbqpnMokV9EMM7" TargetMode="External"/><Relationship Id="rId75" Type="http://schemas.openxmlformats.org/officeDocument/2006/relationships/hyperlink" Target="https://photos.app.goo.gl/CSq2daABoZ1XUE8H7" TargetMode="External"/><Relationship Id="rId83" Type="http://schemas.openxmlformats.org/officeDocument/2006/relationships/hyperlink" Target="https://photos.app.goo.gl/2e0ZatLg8GSQKRFI2" TargetMode="External"/><Relationship Id="rId88" Type="http://schemas.openxmlformats.org/officeDocument/2006/relationships/drawing" Target="../drawings/drawing1.xml"/><Relationship Id="rId1" Type="http://schemas.openxmlformats.org/officeDocument/2006/relationships/hyperlink" Target="https://photos.app.goo.gl/XdjqjvYy2wSLd6qz8" TargetMode="External"/><Relationship Id="rId6" Type="http://schemas.openxmlformats.org/officeDocument/2006/relationships/hyperlink" Target="https://photos.app.goo.gl/UL58ENLgVfbhN7RT8" TargetMode="External"/><Relationship Id="rId15" Type="http://schemas.openxmlformats.org/officeDocument/2006/relationships/hyperlink" Target="https://photos.app.goo.gl/PdrTX7ohJK7FkCW56" TargetMode="External"/><Relationship Id="rId23" Type="http://schemas.openxmlformats.org/officeDocument/2006/relationships/hyperlink" Target="https://photos.app.goo.gl/2e0ZatLg8GSQKRFI2" TargetMode="External"/><Relationship Id="rId28" Type="http://schemas.openxmlformats.org/officeDocument/2006/relationships/hyperlink" Target="https://photos.app.goo.gl/ezXjs7UnWqPLzdm39" TargetMode="External"/><Relationship Id="rId36" Type="http://schemas.openxmlformats.org/officeDocument/2006/relationships/hyperlink" Target="https://photos.app.goo.gl/UL58ENLgVfbhN7RT8" TargetMode="External"/><Relationship Id="rId49" Type="http://schemas.openxmlformats.org/officeDocument/2006/relationships/hyperlink" Target="https://photos.app.goo.gl/Cq1FB9WQJj35b3Rv8" TargetMode="External"/><Relationship Id="rId57" Type="http://schemas.openxmlformats.org/officeDocument/2006/relationships/hyperlink" Target="https://photos.app.goo.gl/ovTyuepyC3kjwxLH9" TargetMode="External"/><Relationship Id="rId10" Type="http://schemas.openxmlformats.org/officeDocument/2006/relationships/hyperlink" Target="https://photos.app.goo.gl/4rEdFSRzuf1cbXhk9" TargetMode="External"/><Relationship Id="rId31" Type="http://schemas.openxmlformats.org/officeDocument/2006/relationships/hyperlink" Target="https://photos.app.goo.gl/LXPFunELdmvdzdvMA" TargetMode="External"/><Relationship Id="rId44" Type="http://schemas.openxmlformats.org/officeDocument/2006/relationships/hyperlink" Target="https://photos.app.goo.gl/p8cVFwG7cmykeufK7" TargetMode="External"/><Relationship Id="rId52" Type="http://schemas.openxmlformats.org/officeDocument/2006/relationships/hyperlink" Target="https://photos.app.goo.gl/4rEdFSRzuf1cbXhk9" TargetMode="External"/><Relationship Id="rId60" Type="http://schemas.openxmlformats.org/officeDocument/2006/relationships/hyperlink" Target="https://photos.app.goo.gl/BvDG9JodZ68UTWyi2" TargetMode="External"/><Relationship Id="rId65" Type="http://schemas.openxmlformats.org/officeDocument/2006/relationships/hyperlink" Target="https://photos.app.goo.gl/Q7KuiP9QYRHhrgc56" TargetMode="External"/><Relationship Id="rId73" Type="http://schemas.openxmlformats.org/officeDocument/2006/relationships/hyperlink" Target="https://photos.app.goo.gl/mRyEdVvocK4AFNtv6" TargetMode="External"/><Relationship Id="rId78" Type="http://schemas.openxmlformats.org/officeDocument/2006/relationships/hyperlink" Target="https://photos.app.goo.gl/J4aAA4Cd5QXbbKXD7" TargetMode="External"/><Relationship Id="rId81" Type="http://schemas.openxmlformats.org/officeDocument/2006/relationships/hyperlink" Target="https://photos.app.goo.gl/4SUjjbWSZsiJwVk27" TargetMode="External"/><Relationship Id="rId86" Type="http://schemas.openxmlformats.org/officeDocument/2006/relationships/hyperlink" Target="https://photos.app.goo.gl/UIHZrfJxYHyYUA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B36E-93FD-4A0C-ACCD-E4A9B5DFFEBA}">
  <sheetPr codeName="Sheet32">
    <tabColor theme="4" tint="-0.499984740745262"/>
  </sheetPr>
  <dimension ref="A1:J130"/>
  <sheetViews>
    <sheetView showZeros="0" tabSelected="1" zoomScaleNormal="100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N8" sqref="N8"/>
    </sheetView>
  </sheetViews>
  <sheetFormatPr defaultRowHeight="11.25"/>
  <cols>
    <col min="1" max="1" width="15.5703125" style="1" customWidth="1"/>
    <col min="2" max="2" width="13.5703125" style="1" customWidth="1"/>
    <col min="3" max="3" width="19" style="1" customWidth="1"/>
    <col min="4" max="4" width="15.5703125" style="2" customWidth="1"/>
    <col min="5" max="5" width="5" style="3" customWidth="1"/>
    <col min="6" max="6" width="5" style="4" customWidth="1"/>
    <col min="7" max="7" width="5" style="2" customWidth="1"/>
    <col min="8" max="8" width="16.5703125" style="1" customWidth="1"/>
    <col min="9" max="10" width="7.140625" style="1" customWidth="1"/>
    <col min="11" max="16384" width="9.140625" style="1"/>
  </cols>
  <sheetData>
    <row r="1" spans="1:10" ht="11.1" customHeight="1"/>
    <row r="2" spans="1:10" ht="11.1" customHeight="1"/>
    <row r="3" spans="1:10" ht="11.1" customHeight="1"/>
    <row r="4" spans="1:10" ht="11.1" customHeight="1"/>
    <row r="5" spans="1:10" ht="11.1" customHeight="1"/>
    <row r="6" spans="1:10" ht="11.1" customHeight="1"/>
    <row r="7" spans="1:10" ht="11.1" customHeight="1"/>
    <row r="8" spans="1:10" ht="17.25" customHeight="1">
      <c r="A8" s="57" t="str">
        <f>[1]AVAILABILITY!$A$8</f>
        <v>HARI NURSERY -  AVAILABILITY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12" customHeight="1" thickBot="1">
      <c r="A9" s="59">
        <f>[1]AVAILABILITY!A9</f>
        <v>46176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ht="18" customHeight="1" thickBot="1">
      <c r="A10" s="61" t="s">
        <v>0</v>
      </c>
      <c r="B10" s="62"/>
      <c r="C10" s="63"/>
      <c r="D10" s="5"/>
      <c r="E10" s="6"/>
      <c r="F10" s="7" t="s">
        <v>1</v>
      </c>
      <c r="G10" s="8" t="s">
        <v>2</v>
      </c>
      <c r="H10" s="9" t="s">
        <v>3</v>
      </c>
      <c r="I10" s="10" t="s">
        <v>4</v>
      </c>
      <c r="J10" s="11" t="s">
        <v>5</v>
      </c>
    </row>
    <row r="11" spans="1:10">
      <c r="A11" s="12" t="s">
        <v>6</v>
      </c>
      <c r="B11" s="12" t="s">
        <v>7</v>
      </c>
      <c r="C11" s="13" t="s">
        <v>8</v>
      </c>
      <c r="D11" s="14"/>
      <c r="E11" s="15" t="s">
        <v>9</v>
      </c>
      <c r="F11" s="16" t="s">
        <v>10</v>
      </c>
      <c r="G11" s="14"/>
      <c r="H11" s="17" t="s">
        <v>11</v>
      </c>
      <c r="I11" s="18">
        <v>60</v>
      </c>
      <c r="J11" s="19">
        <v>79</v>
      </c>
    </row>
    <row r="12" spans="1:10">
      <c r="A12" s="12" t="s">
        <v>6</v>
      </c>
      <c r="B12" s="12" t="s">
        <v>7</v>
      </c>
      <c r="C12" s="13" t="s">
        <v>12</v>
      </c>
      <c r="D12" s="14"/>
      <c r="E12" s="15" t="s">
        <v>9</v>
      </c>
      <c r="F12" s="16" t="s">
        <v>13</v>
      </c>
      <c r="G12" s="14"/>
      <c r="H12" s="17" t="s">
        <v>11</v>
      </c>
      <c r="I12" s="18">
        <v>60</v>
      </c>
      <c r="J12" s="20">
        <v>39</v>
      </c>
    </row>
    <row r="13" spans="1:10">
      <c r="A13" s="12" t="s">
        <v>6</v>
      </c>
      <c r="B13" s="12" t="s">
        <v>14</v>
      </c>
      <c r="C13" s="13" t="s">
        <v>15</v>
      </c>
      <c r="D13" s="14" t="s">
        <v>16</v>
      </c>
      <c r="E13" s="15" t="s">
        <v>9</v>
      </c>
      <c r="F13" s="16" t="s">
        <v>10</v>
      </c>
      <c r="G13" s="14"/>
      <c r="H13" s="17" t="s">
        <v>17</v>
      </c>
      <c r="I13" s="18">
        <v>60</v>
      </c>
      <c r="J13" s="20">
        <v>20</v>
      </c>
    </row>
    <row r="14" spans="1:10" ht="11.25" customHeight="1">
      <c r="A14" s="12" t="s">
        <v>6</v>
      </c>
      <c r="B14" s="12" t="s">
        <v>14</v>
      </c>
      <c r="C14" s="13" t="s">
        <v>18</v>
      </c>
      <c r="D14" s="21" t="s">
        <v>16</v>
      </c>
      <c r="E14" s="22" t="s">
        <v>9</v>
      </c>
      <c r="F14" s="23" t="s">
        <v>10</v>
      </c>
      <c r="G14" s="21"/>
      <c r="H14" s="17" t="s">
        <v>19</v>
      </c>
      <c r="I14" s="18">
        <v>60</v>
      </c>
      <c r="J14" s="20">
        <v>27</v>
      </c>
    </row>
    <row r="15" spans="1:10">
      <c r="A15" s="12" t="s">
        <v>6</v>
      </c>
      <c r="B15" s="12" t="s">
        <v>14</v>
      </c>
      <c r="C15" s="13" t="s">
        <v>18</v>
      </c>
      <c r="D15" s="21" t="s">
        <v>16</v>
      </c>
      <c r="E15" s="22" t="s">
        <v>9</v>
      </c>
      <c r="F15" s="23" t="s">
        <v>10</v>
      </c>
      <c r="G15" s="21"/>
      <c r="H15" s="24" t="s">
        <v>20</v>
      </c>
      <c r="I15" s="25">
        <v>85</v>
      </c>
      <c r="J15" s="26">
        <v>4</v>
      </c>
    </row>
    <row r="16" spans="1:10">
      <c r="A16" s="12" t="s">
        <v>6</v>
      </c>
      <c r="B16" s="12" t="s">
        <v>14</v>
      </c>
      <c r="C16" s="13" t="s">
        <v>18</v>
      </c>
      <c r="D16" s="21" t="s">
        <v>16</v>
      </c>
      <c r="E16" s="22" t="s">
        <v>9</v>
      </c>
      <c r="F16" s="23" t="s">
        <v>10</v>
      </c>
      <c r="G16" s="21"/>
      <c r="H16" s="24" t="s">
        <v>21</v>
      </c>
      <c r="I16" s="25">
        <v>95</v>
      </c>
      <c r="J16" s="26">
        <v>3</v>
      </c>
    </row>
    <row r="17" spans="1:10">
      <c r="A17" s="12" t="s">
        <v>22</v>
      </c>
      <c r="B17" s="12"/>
      <c r="C17" s="13" t="s">
        <v>23</v>
      </c>
      <c r="D17" s="27"/>
      <c r="E17" s="28" t="s">
        <v>9</v>
      </c>
      <c r="F17" s="29" t="s">
        <v>24</v>
      </c>
      <c r="G17" s="30" t="s">
        <v>25</v>
      </c>
      <c r="H17" s="24" t="s">
        <v>26</v>
      </c>
      <c r="I17" s="25">
        <v>43</v>
      </c>
      <c r="J17" s="26">
        <v>165</v>
      </c>
    </row>
    <row r="18" spans="1:10">
      <c r="A18" s="12" t="s">
        <v>22</v>
      </c>
      <c r="B18" s="12"/>
      <c r="C18" s="13" t="s">
        <v>23</v>
      </c>
      <c r="D18" s="27"/>
      <c r="E18" s="28" t="s">
        <v>9</v>
      </c>
      <c r="F18" s="29" t="s">
        <v>24</v>
      </c>
      <c r="G18" s="30" t="s">
        <v>25</v>
      </c>
      <c r="H18" s="24" t="s">
        <v>27</v>
      </c>
      <c r="I18" s="25">
        <v>48.5</v>
      </c>
      <c r="J18" s="26">
        <v>285</v>
      </c>
    </row>
    <row r="19" spans="1:10">
      <c r="A19" s="12" t="s">
        <v>22</v>
      </c>
      <c r="B19" s="12"/>
      <c r="C19" s="13" t="s">
        <v>28</v>
      </c>
      <c r="D19" s="14"/>
      <c r="E19" s="15" t="s">
        <v>9</v>
      </c>
      <c r="F19" s="16" t="s">
        <v>29</v>
      </c>
      <c r="G19" s="30" t="s">
        <v>25</v>
      </c>
      <c r="H19" s="17" t="s">
        <v>30</v>
      </c>
      <c r="I19" s="18">
        <v>14</v>
      </c>
      <c r="J19" s="20">
        <v>600</v>
      </c>
    </row>
    <row r="20" spans="1:10">
      <c r="A20" s="12" t="s">
        <v>22</v>
      </c>
      <c r="B20" s="12"/>
      <c r="C20" s="13" t="s">
        <v>28</v>
      </c>
      <c r="D20" s="14"/>
      <c r="E20" s="15" t="s">
        <v>9</v>
      </c>
      <c r="F20" s="16" t="s">
        <v>29</v>
      </c>
      <c r="G20" s="30" t="s">
        <v>25</v>
      </c>
      <c r="H20" s="24" t="s">
        <v>27</v>
      </c>
      <c r="I20" s="25">
        <v>42</v>
      </c>
      <c r="J20" s="26">
        <v>123</v>
      </c>
    </row>
    <row r="21" spans="1:10">
      <c r="A21" s="12" t="s">
        <v>22</v>
      </c>
      <c r="B21" s="12"/>
      <c r="C21" s="13" t="s">
        <v>28</v>
      </c>
      <c r="D21" s="14"/>
      <c r="E21" s="15" t="s">
        <v>9</v>
      </c>
      <c r="F21" s="16" t="s">
        <v>29</v>
      </c>
      <c r="G21" s="30" t="s">
        <v>25</v>
      </c>
      <c r="H21" s="24" t="s">
        <v>21</v>
      </c>
      <c r="I21" s="25">
        <v>51</v>
      </c>
      <c r="J21" s="26">
        <v>159</v>
      </c>
    </row>
    <row r="22" spans="1:10">
      <c r="A22" s="12" t="s">
        <v>22</v>
      </c>
      <c r="B22" s="12" t="s">
        <v>31</v>
      </c>
      <c r="C22" s="13" t="s">
        <v>32</v>
      </c>
      <c r="D22" s="27"/>
      <c r="E22" s="15" t="s">
        <v>9</v>
      </c>
      <c r="F22" s="16" t="s">
        <v>29</v>
      </c>
      <c r="G22" s="30" t="s">
        <v>25</v>
      </c>
      <c r="H22" s="24" t="s">
        <v>21</v>
      </c>
      <c r="I22" s="25">
        <v>53</v>
      </c>
      <c r="J22" s="26">
        <v>12</v>
      </c>
    </row>
    <row r="23" spans="1:10">
      <c r="A23" s="12" t="s">
        <v>22</v>
      </c>
      <c r="B23" s="12" t="s">
        <v>31</v>
      </c>
      <c r="C23" s="13" t="s">
        <v>32</v>
      </c>
      <c r="D23" s="27"/>
      <c r="E23" s="15" t="s">
        <v>9</v>
      </c>
      <c r="F23" s="16" t="s">
        <v>29</v>
      </c>
      <c r="G23" s="30" t="s">
        <v>25</v>
      </c>
      <c r="H23" s="24" t="s">
        <v>33</v>
      </c>
      <c r="I23" s="25">
        <v>63</v>
      </c>
      <c r="J23" s="26">
        <v>25</v>
      </c>
    </row>
    <row r="24" spans="1:10">
      <c r="A24" s="12" t="s">
        <v>22</v>
      </c>
      <c r="B24" s="12" t="s">
        <v>31</v>
      </c>
      <c r="C24" s="13" t="s">
        <v>32</v>
      </c>
      <c r="D24" s="27"/>
      <c r="E24" s="15" t="s">
        <v>9</v>
      </c>
      <c r="F24" s="16" t="s">
        <v>29</v>
      </c>
      <c r="G24" s="30" t="s">
        <v>25</v>
      </c>
      <c r="H24" s="24" t="s">
        <v>34</v>
      </c>
      <c r="I24" s="25">
        <v>75</v>
      </c>
      <c r="J24" s="26">
        <v>15</v>
      </c>
    </row>
    <row r="25" spans="1:10">
      <c r="A25" s="12" t="s">
        <v>22</v>
      </c>
      <c r="B25" s="12" t="s">
        <v>31</v>
      </c>
      <c r="C25" s="13" t="s">
        <v>32</v>
      </c>
      <c r="D25" s="14" t="s">
        <v>35</v>
      </c>
      <c r="E25" s="15" t="s">
        <v>9</v>
      </c>
      <c r="F25" s="16" t="s">
        <v>29</v>
      </c>
      <c r="G25" s="30" t="s">
        <v>25</v>
      </c>
      <c r="H25" s="24" t="s">
        <v>36</v>
      </c>
      <c r="I25" s="25">
        <v>106</v>
      </c>
      <c r="J25" s="26">
        <v>1</v>
      </c>
    </row>
    <row r="26" spans="1:10">
      <c r="A26" s="12" t="s">
        <v>22</v>
      </c>
      <c r="B26" s="12" t="s">
        <v>31</v>
      </c>
      <c r="C26" s="13" t="s">
        <v>32</v>
      </c>
      <c r="D26" s="14" t="s">
        <v>37</v>
      </c>
      <c r="E26" s="15" t="s">
        <v>9</v>
      </c>
      <c r="F26" s="16" t="s">
        <v>29</v>
      </c>
      <c r="G26" s="30" t="s">
        <v>25</v>
      </c>
      <c r="H26" s="24" t="s">
        <v>33</v>
      </c>
      <c r="I26" s="25">
        <v>108</v>
      </c>
      <c r="J26" s="26">
        <v>1</v>
      </c>
    </row>
    <row r="27" spans="1:10">
      <c r="A27" s="12" t="s">
        <v>22</v>
      </c>
      <c r="B27" s="12" t="s">
        <v>31</v>
      </c>
      <c r="C27" s="13" t="s">
        <v>38</v>
      </c>
      <c r="D27" s="31"/>
      <c r="E27" s="32" t="s">
        <v>9</v>
      </c>
      <c r="F27" s="33" t="s">
        <v>39</v>
      </c>
      <c r="G27" s="30" t="s">
        <v>25</v>
      </c>
      <c r="H27" s="24" t="s">
        <v>40</v>
      </c>
      <c r="I27" s="25">
        <v>6</v>
      </c>
      <c r="J27" s="26">
        <v>190</v>
      </c>
    </row>
    <row r="28" spans="1:10">
      <c r="A28" s="12" t="s">
        <v>41</v>
      </c>
      <c r="B28" s="12" t="s">
        <v>42</v>
      </c>
      <c r="C28" s="13" t="s">
        <v>43</v>
      </c>
      <c r="D28" s="34"/>
      <c r="E28" s="32" t="s">
        <v>9</v>
      </c>
      <c r="F28" s="33" t="s">
        <v>44</v>
      </c>
      <c r="G28" s="34"/>
      <c r="H28" s="24" t="s">
        <v>45</v>
      </c>
      <c r="I28" s="25">
        <v>115</v>
      </c>
      <c r="J28" s="26">
        <v>6</v>
      </c>
    </row>
    <row r="29" spans="1:10">
      <c r="A29" s="12" t="s">
        <v>41</v>
      </c>
      <c r="B29" s="12" t="s">
        <v>42</v>
      </c>
      <c r="C29" s="13" t="s">
        <v>46</v>
      </c>
      <c r="D29" s="30"/>
      <c r="E29" s="32" t="s">
        <v>9</v>
      </c>
      <c r="F29" s="33" t="s">
        <v>44</v>
      </c>
      <c r="G29" s="30"/>
      <c r="H29" s="24" t="s">
        <v>47</v>
      </c>
      <c r="I29" s="25">
        <v>135</v>
      </c>
      <c r="J29" s="26">
        <v>5</v>
      </c>
    </row>
    <row r="30" spans="1:10" ht="11.25" customHeight="1">
      <c r="A30" s="12" t="s">
        <v>41</v>
      </c>
      <c r="B30" s="12" t="s">
        <v>48</v>
      </c>
      <c r="C30" s="13" t="s">
        <v>49</v>
      </c>
      <c r="D30" s="14" t="s">
        <v>50</v>
      </c>
      <c r="E30" s="32" t="s">
        <v>9</v>
      </c>
      <c r="F30" s="33" t="s">
        <v>44</v>
      </c>
      <c r="G30" s="14"/>
      <c r="H30" s="24" t="s">
        <v>51</v>
      </c>
      <c r="I30" s="25">
        <v>142</v>
      </c>
      <c r="J30" s="35">
        <v>3</v>
      </c>
    </row>
    <row r="31" spans="1:10" ht="11.25" customHeight="1">
      <c r="A31" s="12" t="s">
        <v>41</v>
      </c>
      <c r="B31" s="12" t="s">
        <v>48</v>
      </c>
      <c r="C31" s="13" t="s">
        <v>49</v>
      </c>
      <c r="D31" s="31" t="s">
        <v>52</v>
      </c>
      <c r="E31" s="32" t="s">
        <v>9</v>
      </c>
      <c r="F31" s="33" t="s">
        <v>44</v>
      </c>
      <c r="G31" s="31"/>
      <c r="H31" s="24" t="s">
        <v>53</v>
      </c>
      <c r="I31" s="25">
        <v>99</v>
      </c>
      <c r="J31" s="26">
        <v>8</v>
      </c>
    </row>
    <row r="32" spans="1:10" ht="11.25" customHeight="1">
      <c r="A32" s="12" t="s">
        <v>41</v>
      </c>
      <c r="B32" s="12" t="s">
        <v>48</v>
      </c>
      <c r="C32" s="13" t="s">
        <v>49</v>
      </c>
      <c r="D32" s="36" t="s">
        <v>54</v>
      </c>
      <c r="E32" s="32" t="s">
        <v>9</v>
      </c>
      <c r="F32" s="33" t="s">
        <v>44</v>
      </c>
      <c r="G32" s="31"/>
      <c r="H32" s="24" t="s">
        <v>55</v>
      </c>
      <c r="I32" s="25">
        <v>100</v>
      </c>
      <c r="J32" s="26">
        <v>1</v>
      </c>
    </row>
    <row r="33" spans="1:10" ht="11.25" customHeight="1">
      <c r="A33" s="12" t="s">
        <v>41</v>
      </c>
      <c r="B33" s="12" t="s">
        <v>48</v>
      </c>
      <c r="C33" s="13" t="s">
        <v>49</v>
      </c>
      <c r="D33" s="36" t="s">
        <v>54</v>
      </c>
      <c r="E33" s="32" t="s">
        <v>9</v>
      </c>
      <c r="F33" s="33" t="s">
        <v>44</v>
      </c>
      <c r="G33" s="31"/>
      <c r="H33" s="24" t="s">
        <v>56</v>
      </c>
      <c r="I33" s="25">
        <v>110</v>
      </c>
      <c r="J33" s="26">
        <v>1</v>
      </c>
    </row>
    <row r="34" spans="1:10" ht="11.25" customHeight="1">
      <c r="A34" s="12" t="s">
        <v>41</v>
      </c>
      <c r="B34" s="12" t="s">
        <v>48</v>
      </c>
      <c r="C34" s="13" t="s">
        <v>49</v>
      </c>
      <c r="D34" s="36" t="s">
        <v>57</v>
      </c>
      <c r="E34" s="32" t="s">
        <v>9</v>
      </c>
      <c r="F34" s="33" t="s">
        <v>44</v>
      </c>
      <c r="G34" s="31"/>
      <c r="H34" s="24" t="s">
        <v>56</v>
      </c>
      <c r="I34" s="25">
        <v>114</v>
      </c>
      <c r="J34" s="26">
        <v>1</v>
      </c>
    </row>
    <row r="35" spans="1:10" ht="11.25" customHeight="1">
      <c r="A35" s="12" t="s">
        <v>41</v>
      </c>
      <c r="B35" s="12" t="s">
        <v>48</v>
      </c>
      <c r="C35" s="13" t="s">
        <v>49</v>
      </c>
      <c r="D35" s="36" t="s">
        <v>57</v>
      </c>
      <c r="E35" s="32" t="s">
        <v>9</v>
      </c>
      <c r="F35" s="33" t="s">
        <v>44</v>
      </c>
      <c r="G35" s="31"/>
      <c r="H35" s="37" t="s">
        <v>51</v>
      </c>
      <c r="I35" s="38">
        <v>133</v>
      </c>
      <c r="J35" s="39">
        <v>28</v>
      </c>
    </row>
    <row r="36" spans="1:10" ht="11.25" customHeight="1">
      <c r="A36" s="12" t="s">
        <v>41</v>
      </c>
      <c r="B36" s="12" t="s">
        <v>48</v>
      </c>
      <c r="C36" s="13" t="s">
        <v>49</v>
      </c>
      <c r="D36" s="36" t="s">
        <v>57</v>
      </c>
      <c r="E36" s="32" t="s">
        <v>9</v>
      </c>
      <c r="F36" s="33" t="s">
        <v>44</v>
      </c>
      <c r="G36" s="31"/>
      <c r="H36" s="37" t="s">
        <v>58</v>
      </c>
      <c r="I36" s="38">
        <v>147</v>
      </c>
      <c r="J36" s="39">
        <v>35</v>
      </c>
    </row>
    <row r="37" spans="1:10">
      <c r="A37" s="12" t="s">
        <v>41</v>
      </c>
      <c r="B37" s="12" t="s">
        <v>59</v>
      </c>
      <c r="C37" s="13"/>
      <c r="D37" s="31"/>
      <c r="E37" s="32" t="s">
        <v>9</v>
      </c>
      <c r="F37" s="33" t="s">
        <v>60</v>
      </c>
      <c r="G37" s="31"/>
      <c r="H37" s="24" t="s">
        <v>56</v>
      </c>
      <c r="I37" s="25">
        <v>94</v>
      </c>
      <c r="J37" s="26">
        <v>1</v>
      </c>
    </row>
    <row r="38" spans="1:10">
      <c r="A38" s="12" t="s">
        <v>41</v>
      </c>
      <c r="B38" s="12" t="s">
        <v>59</v>
      </c>
      <c r="C38" s="13"/>
      <c r="D38" s="31"/>
      <c r="E38" s="32" t="s">
        <v>9</v>
      </c>
      <c r="F38" s="33" t="s">
        <v>60</v>
      </c>
      <c r="G38" s="31"/>
      <c r="H38" s="24" t="s">
        <v>45</v>
      </c>
      <c r="I38" s="25">
        <v>110</v>
      </c>
      <c r="J38" s="26">
        <v>1</v>
      </c>
    </row>
    <row r="39" spans="1:10">
      <c r="A39" s="12" t="s">
        <v>41</v>
      </c>
      <c r="B39" s="12" t="s">
        <v>59</v>
      </c>
      <c r="C39" s="13" t="s">
        <v>61</v>
      </c>
      <c r="D39" s="14"/>
      <c r="E39" s="32" t="s">
        <v>9</v>
      </c>
      <c r="F39" s="33" t="s">
        <v>60</v>
      </c>
      <c r="G39" s="14"/>
      <c r="H39" s="24" t="s">
        <v>45</v>
      </c>
      <c r="I39" s="25">
        <v>110</v>
      </c>
      <c r="J39" s="26">
        <v>4</v>
      </c>
    </row>
    <row r="40" spans="1:10">
      <c r="A40" s="12" t="s">
        <v>41</v>
      </c>
      <c r="B40" s="12" t="s">
        <v>59</v>
      </c>
      <c r="C40" s="13" t="s">
        <v>61</v>
      </c>
      <c r="D40" s="14"/>
      <c r="E40" s="32" t="s">
        <v>9</v>
      </c>
      <c r="F40" s="33" t="s">
        <v>60</v>
      </c>
      <c r="G40" s="14"/>
      <c r="H40" s="24" t="s">
        <v>47</v>
      </c>
      <c r="I40" s="25">
        <v>124</v>
      </c>
      <c r="J40" s="26">
        <v>7</v>
      </c>
    </row>
    <row r="41" spans="1:10" ht="11.25" customHeight="1">
      <c r="A41" s="12" t="s">
        <v>41</v>
      </c>
      <c r="B41" s="12" t="s">
        <v>59</v>
      </c>
      <c r="C41" s="13" t="s">
        <v>62</v>
      </c>
      <c r="D41" s="31"/>
      <c r="E41" s="32" t="s">
        <v>9</v>
      </c>
      <c r="F41" s="33" t="s">
        <v>60</v>
      </c>
      <c r="G41" s="31"/>
      <c r="H41" s="24" t="s">
        <v>56</v>
      </c>
      <c r="I41" s="25">
        <v>106</v>
      </c>
      <c r="J41" s="26">
        <v>6</v>
      </c>
    </row>
    <row r="42" spans="1:10">
      <c r="A42" s="12" t="s">
        <v>41</v>
      </c>
      <c r="B42" s="12" t="s">
        <v>59</v>
      </c>
      <c r="C42" s="13" t="s">
        <v>62</v>
      </c>
      <c r="D42" s="14"/>
      <c r="E42" s="32" t="s">
        <v>9</v>
      </c>
      <c r="F42" s="33" t="s">
        <v>60</v>
      </c>
      <c r="G42" s="14"/>
      <c r="H42" s="24" t="s">
        <v>47</v>
      </c>
      <c r="I42" s="25">
        <v>139</v>
      </c>
      <c r="J42" s="26">
        <v>3</v>
      </c>
    </row>
    <row r="43" spans="1:10">
      <c r="A43" s="12" t="s">
        <v>41</v>
      </c>
      <c r="B43" s="12" t="s">
        <v>59</v>
      </c>
      <c r="C43" s="13" t="s">
        <v>63</v>
      </c>
      <c r="D43" s="14"/>
      <c r="E43" s="32" t="s">
        <v>9</v>
      </c>
      <c r="F43" s="33" t="s">
        <v>60</v>
      </c>
      <c r="G43" s="14"/>
      <c r="H43" s="24" t="s">
        <v>47</v>
      </c>
      <c r="I43" s="25">
        <v>128</v>
      </c>
      <c r="J43" s="35">
        <v>2</v>
      </c>
    </row>
    <row r="44" spans="1:10">
      <c r="A44" s="12" t="s">
        <v>41</v>
      </c>
      <c r="B44" s="12" t="s">
        <v>59</v>
      </c>
      <c r="C44" s="13" t="s">
        <v>63</v>
      </c>
      <c r="D44" s="14"/>
      <c r="E44" s="32" t="s">
        <v>9</v>
      </c>
      <c r="F44" s="33" t="s">
        <v>60</v>
      </c>
      <c r="G44" s="14"/>
      <c r="H44" s="24" t="s">
        <v>58</v>
      </c>
      <c r="I44" s="25">
        <v>160</v>
      </c>
      <c r="J44" s="35">
        <v>2</v>
      </c>
    </row>
    <row r="45" spans="1:10">
      <c r="A45" s="12" t="s">
        <v>41</v>
      </c>
      <c r="B45" s="12" t="s">
        <v>59</v>
      </c>
      <c r="C45" s="13" t="s">
        <v>64</v>
      </c>
      <c r="D45" s="14"/>
      <c r="E45" s="32" t="s">
        <v>9</v>
      </c>
      <c r="F45" s="33" t="s">
        <v>44</v>
      </c>
      <c r="G45" s="14"/>
      <c r="H45" s="24" t="s">
        <v>58</v>
      </c>
      <c r="I45" s="25">
        <v>144</v>
      </c>
      <c r="J45" s="26">
        <v>1</v>
      </c>
    </row>
    <row r="46" spans="1:10">
      <c r="A46" s="12" t="s">
        <v>41</v>
      </c>
      <c r="B46" s="12" t="s">
        <v>65</v>
      </c>
      <c r="C46" s="13" t="s">
        <v>49</v>
      </c>
      <c r="D46" s="14"/>
      <c r="E46" s="32" t="s">
        <v>9</v>
      </c>
      <c r="F46" s="33" t="s">
        <v>44</v>
      </c>
      <c r="G46" s="14"/>
      <c r="H46" s="24" t="s">
        <v>51</v>
      </c>
      <c r="I46" s="25">
        <v>131</v>
      </c>
      <c r="J46" s="26">
        <v>1</v>
      </c>
    </row>
    <row r="47" spans="1:10">
      <c r="A47" s="12" t="s">
        <v>66</v>
      </c>
      <c r="B47" s="12" t="s">
        <v>67</v>
      </c>
      <c r="C47" s="13" t="s">
        <v>49</v>
      </c>
      <c r="D47" s="23"/>
      <c r="E47" s="40" t="str">
        <f>'[1]CATALOG-ONLINE'!$E$185</f>
        <v>P</v>
      </c>
      <c r="F47" s="23" t="s">
        <v>68</v>
      </c>
      <c r="G47" s="23"/>
      <c r="H47" s="24" t="s">
        <v>69</v>
      </c>
      <c r="I47" s="25">
        <v>83</v>
      </c>
      <c r="J47" s="26">
        <v>31</v>
      </c>
    </row>
    <row r="48" spans="1:10">
      <c r="A48" s="12" t="s">
        <v>66</v>
      </c>
      <c r="B48" s="12" t="s">
        <v>67</v>
      </c>
      <c r="C48" s="13" t="s">
        <v>49</v>
      </c>
      <c r="D48" s="14"/>
      <c r="E48" s="40" t="s">
        <v>9</v>
      </c>
      <c r="F48" s="23" t="s">
        <v>68</v>
      </c>
      <c r="G48" s="14"/>
      <c r="H48" s="24" t="s">
        <v>45</v>
      </c>
      <c r="I48" s="25">
        <v>119</v>
      </c>
      <c r="J48" s="26">
        <v>1</v>
      </c>
    </row>
    <row r="49" spans="1:10">
      <c r="A49" s="12" t="s">
        <v>66</v>
      </c>
      <c r="B49" s="12" t="s">
        <v>67</v>
      </c>
      <c r="C49" s="13" t="s">
        <v>70</v>
      </c>
      <c r="D49" s="14"/>
      <c r="E49" s="22" t="s">
        <v>9</v>
      </c>
      <c r="F49" s="23" t="s">
        <v>68</v>
      </c>
      <c r="G49" s="14"/>
      <c r="H49" s="24" t="s">
        <v>47</v>
      </c>
      <c r="I49" s="25">
        <v>138</v>
      </c>
      <c r="J49" s="26">
        <v>1</v>
      </c>
    </row>
    <row r="50" spans="1:10">
      <c r="A50" s="12" t="s">
        <v>66</v>
      </c>
      <c r="B50" s="12" t="s">
        <v>71</v>
      </c>
      <c r="C50" s="13" t="s">
        <v>61</v>
      </c>
      <c r="D50" s="14"/>
      <c r="E50" s="22" t="s">
        <v>9</v>
      </c>
      <c r="F50" s="23" t="s">
        <v>72</v>
      </c>
      <c r="G50" s="14"/>
      <c r="H50" s="24" t="s">
        <v>36</v>
      </c>
      <c r="I50" s="25">
        <v>85</v>
      </c>
      <c r="J50" s="26">
        <v>9</v>
      </c>
    </row>
    <row r="51" spans="1:10">
      <c r="A51" s="12" t="s">
        <v>66</v>
      </c>
      <c r="B51" s="12" t="s">
        <v>71</v>
      </c>
      <c r="C51" s="13" t="s">
        <v>61</v>
      </c>
      <c r="D51" s="14"/>
      <c r="E51" s="22" t="s">
        <v>9</v>
      </c>
      <c r="F51" s="23" t="s">
        <v>72</v>
      </c>
      <c r="G51" s="14"/>
      <c r="H51" s="24" t="s">
        <v>73</v>
      </c>
      <c r="I51" s="25">
        <v>92</v>
      </c>
      <c r="J51" s="26">
        <v>3</v>
      </c>
    </row>
    <row r="52" spans="1:10">
      <c r="A52" s="12" t="s">
        <v>66</v>
      </c>
      <c r="B52" s="12" t="s">
        <v>71</v>
      </c>
      <c r="C52" s="13" t="s">
        <v>74</v>
      </c>
      <c r="D52" s="14"/>
      <c r="E52" s="22" t="s">
        <v>9</v>
      </c>
      <c r="F52" s="23" t="s">
        <v>72</v>
      </c>
      <c r="G52" s="14"/>
      <c r="H52" s="24" t="s">
        <v>75</v>
      </c>
      <c r="I52" s="25">
        <v>100</v>
      </c>
      <c r="J52" s="26">
        <v>4</v>
      </c>
    </row>
    <row r="53" spans="1:10">
      <c r="A53" s="12" t="s">
        <v>66</v>
      </c>
      <c r="B53" s="12" t="s">
        <v>71</v>
      </c>
      <c r="C53" s="13" t="s">
        <v>76</v>
      </c>
      <c r="D53" s="23"/>
      <c r="E53" s="22" t="s">
        <v>9</v>
      </c>
      <c r="F53" s="23" t="s">
        <v>72</v>
      </c>
      <c r="G53" s="23"/>
      <c r="H53" s="24" t="s">
        <v>36</v>
      </c>
      <c r="I53" s="25">
        <v>85</v>
      </c>
      <c r="J53" s="26">
        <v>8</v>
      </c>
    </row>
    <row r="54" spans="1:10">
      <c r="A54" s="12" t="s">
        <v>66</v>
      </c>
      <c r="B54" s="12" t="s">
        <v>71</v>
      </c>
      <c r="C54" s="13" t="s">
        <v>76</v>
      </c>
      <c r="D54" s="23"/>
      <c r="E54" s="22" t="s">
        <v>9</v>
      </c>
      <c r="F54" s="23" t="s">
        <v>72</v>
      </c>
      <c r="G54" s="23"/>
      <c r="H54" s="24" t="s">
        <v>73</v>
      </c>
      <c r="I54" s="25">
        <v>92</v>
      </c>
      <c r="J54" s="26">
        <v>16</v>
      </c>
    </row>
    <row r="55" spans="1:10">
      <c r="A55" s="12" t="s">
        <v>66</v>
      </c>
      <c r="B55" s="12" t="s">
        <v>71</v>
      </c>
      <c r="C55" s="13" t="s">
        <v>77</v>
      </c>
      <c r="D55" s="23"/>
      <c r="E55" s="22" t="s">
        <v>9</v>
      </c>
      <c r="F55" s="23" t="s">
        <v>72</v>
      </c>
      <c r="G55" s="23"/>
      <c r="H55" s="24" t="s">
        <v>36</v>
      </c>
      <c r="I55" s="25">
        <v>85</v>
      </c>
      <c r="J55" s="41">
        <v>7</v>
      </c>
    </row>
    <row r="56" spans="1:10">
      <c r="A56" s="12" t="s">
        <v>66</v>
      </c>
      <c r="B56" s="12" t="s">
        <v>71</v>
      </c>
      <c r="C56" s="13" t="s">
        <v>77</v>
      </c>
      <c r="D56" s="23"/>
      <c r="E56" s="22" t="s">
        <v>9</v>
      </c>
      <c r="F56" s="23" t="s">
        <v>72</v>
      </c>
      <c r="G56" s="23"/>
      <c r="H56" s="24" t="s">
        <v>56</v>
      </c>
      <c r="I56" s="25">
        <v>114</v>
      </c>
      <c r="J56" s="41">
        <v>1</v>
      </c>
    </row>
    <row r="57" spans="1:10">
      <c r="A57" s="12" t="s">
        <v>66</v>
      </c>
      <c r="B57" s="12" t="s">
        <v>71</v>
      </c>
      <c r="C57" s="13" t="s">
        <v>78</v>
      </c>
      <c r="D57" s="14"/>
      <c r="E57" s="22" t="s">
        <v>9</v>
      </c>
      <c r="F57" s="23" t="s">
        <v>72</v>
      </c>
      <c r="G57" s="14"/>
      <c r="H57" s="24" t="s">
        <v>34</v>
      </c>
      <c r="I57" s="25">
        <v>92</v>
      </c>
      <c r="J57" s="26">
        <v>9</v>
      </c>
    </row>
    <row r="58" spans="1:10">
      <c r="A58" s="12" t="s">
        <v>66</v>
      </c>
      <c r="B58" s="12" t="s">
        <v>71</v>
      </c>
      <c r="C58" s="13" t="s">
        <v>79</v>
      </c>
      <c r="D58" s="14"/>
      <c r="E58" s="22" t="s">
        <v>9</v>
      </c>
      <c r="F58" s="23" t="s">
        <v>72</v>
      </c>
      <c r="G58" s="14"/>
      <c r="H58" s="24" t="s">
        <v>75</v>
      </c>
      <c r="I58" s="25">
        <v>100</v>
      </c>
      <c r="J58" s="26">
        <v>1</v>
      </c>
    </row>
    <row r="59" spans="1:10">
      <c r="A59" s="12" t="s">
        <v>66</v>
      </c>
      <c r="B59" s="12" t="s">
        <v>71</v>
      </c>
      <c r="C59" s="13" t="s">
        <v>80</v>
      </c>
      <c r="D59" s="14" t="s">
        <v>16</v>
      </c>
      <c r="E59" s="22" t="s">
        <v>9</v>
      </c>
      <c r="F59" s="23" t="s">
        <v>72</v>
      </c>
      <c r="G59" s="14"/>
      <c r="H59" s="24" t="s">
        <v>26</v>
      </c>
      <c r="I59" s="25">
        <v>80</v>
      </c>
      <c r="J59" s="26">
        <v>1</v>
      </c>
    </row>
    <row r="60" spans="1:10">
      <c r="A60" s="12" t="s">
        <v>66</v>
      </c>
      <c r="B60" s="12" t="s">
        <v>71</v>
      </c>
      <c r="C60" s="13" t="s">
        <v>81</v>
      </c>
      <c r="D60" s="14"/>
      <c r="E60" s="22" t="s">
        <v>9</v>
      </c>
      <c r="F60" s="23" t="s">
        <v>72</v>
      </c>
      <c r="G60" s="14"/>
      <c r="H60" s="24" t="s">
        <v>36</v>
      </c>
      <c r="I60" s="25">
        <v>85</v>
      </c>
      <c r="J60" s="26">
        <v>10</v>
      </c>
    </row>
    <row r="61" spans="1:10">
      <c r="A61" s="12" t="s">
        <v>66</v>
      </c>
      <c r="B61" s="12" t="s">
        <v>71</v>
      </c>
      <c r="C61" s="13" t="s">
        <v>82</v>
      </c>
      <c r="D61" s="14"/>
      <c r="E61" s="22" t="s">
        <v>9</v>
      </c>
      <c r="F61" s="23" t="s">
        <v>72</v>
      </c>
      <c r="G61" s="14"/>
      <c r="H61" s="24" t="s">
        <v>36</v>
      </c>
      <c r="I61" s="25">
        <v>99</v>
      </c>
      <c r="J61" s="42">
        <v>3</v>
      </c>
    </row>
    <row r="62" spans="1:10">
      <c r="A62" s="12" t="s">
        <v>66</v>
      </c>
      <c r="B62" s="12" t="s">
        <v>83</v>
      </c>
      <c r="C62" s="13" t="s">
        <v>84</v>
      </c>
      <c r="D62" s="14" t="s">
        <v>85</v>
      </c>
      <c r="E62" s="22" t="s">
        <v>9</v>
      </c>
      <c r="F62" s="23" t="s">
        <v>72</v>
      </c>
      <c r="G62" s="14"/>
      <c r="H62" s="24" t="s">
        <v>33</v>
      </c>
      <c r="I62" s="25">
        <v>167</v>
      </c>
      <c r="J62" s="26">
        <v>1</v>
      </c>
    </row>
    <row r="63" spans="1:10">
      <c r="A63" s="12" t="s">
        <v>66</v>
      </c>
      <c r="B63" s="12" t="s">
        <v>83</v>
      </c>
      <c r="C63" s="13" t="s">
        <v>84</v>
      </c>
      <c r="D63" s="14" t="s">
        <v>86</v>
      </c>
      <c r="E63" s="22" t="s">
        <v>9</v>
      </c>
      <c r="F63" s="23" t="s">
        <v>72</v>
      </c>
      <c r="G63" s="14"/>
      <c r="H63" s="24" t="s">
        <v>87</v>
      </c>
      <c r="I63" s="25">
        <v>123</v>
      </c>
      <c r="J63" s="26">
        <v>88</v>
      </c>
    </row>
    <row r="64" spans="1:10">
      <c r="A64" s="12" t="s">
        <v>66</v>
      </c>
      <c r="B64" s="12" t="s">
        <v>88</v>
      </c>
      <c r="C64" s="13" t="s">
        <v>89</v>
      </c>
      <c r="D64" s="14"/>
      <c r="E64" s="22" t="s">
        <v>9</v>
      </c>
      <c r="F64" s="23" t="s">
        <v>72</v>
      </c>
      <c r="G64" s="14"/>
      <c r="H64" s="24" t="s">
        <v>90</v>
      </c>
      <c r="I64" s="25">
        <v>29</v>
      </c>
      <c r="J64" s="26">
        <v>229</v>
      </c>
    </row>
    <row r="65" spans="1:10">
      <c r="A65" s="12" t="s">
        <v>66</v>
      </c>
      <c r="B65" s="12" t="s">
        <v>88</v>
      </c>
      <c r="C65" s="13" t="s">
        <v>91</v>
      </c>
      <c r="D65" s="14"/>
      <c r="E65" s="22" t="s">
        <v>9</v>
      </c>
      <c r="F65" s="23" t="s">
        <v>72</v>
      </c>
      <c r="G65" s="14"/>
      <c r="H65" s="24" t="s">
        <v>90</v>
      </c>
      <c r="I65" s="25">
        <v>29</v>
      </c>
      <c r="J65" s="26">
        <v>56</v>
      </c>
    </row>
    <row r="66" spans="1:10">
      <c r="A66" s="12" t="s">
        <v>92</v>
      </c>
      <c r="B66" s="12" t="s">
        <v>93</v>
      </c>
      <c r="C66" s="13" t="s">
        <v>94</v>
      </c>
      <c r="D66" s="14"/>
      <c r="E66" s="15" t="s">
        <v>9</v>
      </c>
      <c r="F66" s="16" t="s">
        <v>39</v>
      </c>
      <c r="G66" s="14"/>
      <c r="H66" s="24" t="s">
        <v>95</v>
      </c>
      <c r="I66" s="25">
        <v>61</v>
      </c>
      <c r="J66" s="26">
        <v>20</v>
      </c>
    </row>
    <row r="67" spans="1:10">
      <c r="A67" s="12" t="s">
        <v>92</v>
      </c>
      <c r="B67" s="12" t="s">
        <v>93</v>
      </c>
      <c r="C67" s="13" t="s">
        <v>94</v>
      </c>
      <c r="D67" s="14"/>
      <c r="E67" s="15" t="s">
        <v>9</v>
      </c>
      <c r="F67" s="16" t="s">
        <v>39</v>
      </c>
      <c r="G67" s="14"/>
      <c r="H67" s="24" t="s">
        <v>51</v>
      </c>
      <c r="I67" s="25">
        <v>133</v>
      </c>
      <c r="J67" s="26">
        <v>8</v>
      </c>
    </row>
    <row r="68" spans="1:10">
      <c r="A68" s="12" t="s">
        <v>92</v>
      </c>
      <c r="B68" s="12" t="s">
        <v>93</v>
      </c>
      <c r="C68" s="13" t="s">
        <v>94</v>
      </c>
      <c r="D68" s="14"/>
      <c r="E68" s="15" t="s">
        <v>9</v>
      </c>
      <c r="F68" s="16" t="s">
        <v>39</v>
      </c>
      <c r="G68" s="14"/>
      <c r="H68" s="24" t="s">
        <v>58</v>
      </c>
      <c r="I68" s="25">
        <v>151</v>
      </c>
      <c r="J68" s="26">
        <v>8</v>
      </c>
    </row>
    <row r="69" spans="1:10">
      <c r="A69" s="12" t="s">
        <v>96</v>
      </c>
      <c r="B69" s="12" t="s">
        <v>97</v>
      </c>
      <c r="C69" s="13" t="s">
        <v>98</v>
      </c>
      <c r="D69" s="14"/>
      <c r="E69" s="15" t="s">
        <v>9</v>
      </c>
      <c r="F69" s="16" t="s">
        <v>68</v>
      </c>
      <c r="G69" s="14" t="s">
        <v>25</v>
      </c>
      <c r="H69" s="24" t="s">
        <v>55</v>
      </c>
      <c r="I69" s="25">
        <v>92</v>
      </c>
      <c r="J69" s="26">
        <v>3</v>
      </c>
    </row>
    <row r="70" spans="1:10">
      <c r="A70" s="12" t="s">
        <v>96</v>
      </c>
      <c r="B70" s="12" t="s">
        <v>97</v>
      </c>
      <c r="C70" s="13" t="s">
        <v>98</v>
      </c>
      <c r="D70" s="14"/>
      <c r="E70" s="15" t="s">
        <v>9</v>
      </c>
      <c r="F70" s="16" t="s">
        <v>68</v>
      </c>
      <c r="G70" s="14" t="s">
        <v>25</v>
      </c>
      <c r="H70" s="24" t="s">
        <v>56</v>
      </c>
      <c r="I70" s="25">
        <v>103</v>
      </c>
      <c r="J70" s="26">
        <v>8</v>
      </c>
    </row>
    <row r="71" spans="1:10">
      <c r="A71" s="12" t="s">
        <v>96</v>
      </c>
      <c r="B71" s="12" t="s">
        <v>97</v>
      </c>
      <c r="C71" s="13" t="s">
        <v>98</v>
      </c>
      <c r="D71" s="14"/>
      <c r="E71" s="15" t="s">
        <v>9</v>
      </c>
      <c r="F71" s="16" t="s">
        <v>68</v>
      </c>
      <c r="G71" s="14" t="s">
        <v>25</v>
      </c>
      <c r="H71" s="24" t="s">
        <v>47</v>
      </c>
      <c r="I71" s="25">
        <v>162</v>
      </c>
      <c r="J71" s="26">
        <v>13</v>
      </c>
    </row>
    <row r="72" spans="1:10">
      <c r="A72" s="12" t="s">
        <v>96</v>
      </c>
      <c r="B72" s="12" t="s">
        <v>97</v>
      </c>
      <c r="C72" s="13" t="s">
        <v>98</v>
      </c>
      <c r="D72" s="14"/>
      <c r="E72" s="15" t="s">
        <v>9</v>
      </c>
      <c r="F72" s="16" t="s">
        <v>68</v>
      </c>
      <c r="G72" s="14" t="s">
        <v>25</v>
      </c>
      <c r="H72" s="24" t="s">
        <v>51</v>
      </c>
      <c r="I72" s="25">
        <v>151</v>
      </c>
      <c r="J72" s="26">
        <v>2</v>
      </c>
    </row>
    <row r="73" spans="1:10">
      <c r="A73" s="12" t="s">
        <v>96</v>
      </c>
      <c r="B73" s="12" t="s">
        <v>97</v>
      </c>
      <c r="C73" s="13" t="s">
        <v>99</v>
      </c>
      <c r="D73" s="14"/>
      <c r="E73" s="15" t="s">
        <v>9</v>
      </c>
      <c r="F73" s="16" t="s">
        <v>68</v>
      </c>
      <c r="G73" s="14" t="s">
        <v>25</v>
      </c>
      <c r="H73" s="24" t="s">
        <v>55</v>
      </c>
      <c r="I73" s="25">
        <v>92</v>
      </c>
      <c r="J73" s="26">
        <v>1</v>
      </c>
    </row>
    <row r="74" spans="1:10">
      <c r="A74" s="12" t="s">
        <v>96</v>
      </c>
      <c r="B74" s="12" t="s">
        <v>97</v>
      </c>
      <c r="C74" s="13" t="s">
        <v>99</v>
      </c>
      <c r="D74" s="14"/>
      <c r="E74" s="15" t="s">
        <v>9</v>
      </c>
      <c r="F74" s="16" t="s">
        <v>68</v>
      </c>
      <c r="G74" s="14" t="s">
        <v>25</v>
      </c>
      <c r="H74" s="24" t="s">
        <v>45</v>
      </c>
      <c r="I74" s="25">
        <v>115</v>
      </c>
      <c r="J74" s="26">
        <v>1</v>
      </c>
    </row>
    <row r="75" spans="1:10">
      <c r="A75" s="12" t="s">
        <v>96</v>
      </c>
      <c r="B75" s="12" t="s">
        <v>97</v>
      </c>
      <c r="C75" s="13" t="s">
        <v>100</v>
      </c>
      <c r="D75" s="14"/>
      <c r="E75" s="15" t="s">
        <v>9</v>
      </c>
      <c r="F75" s="16" t="s">
        <v>68</v>
      </c>
      <c r="G75" s="14" t="s">
        <v>25</v>
      </c>
      <c r="H75" s="24" t="s">
        <v>56</v>
      </c>
      <c r="I75" s="25">
        <v>101</v>
      </c>
      <c r="J75" s="26">
        <v>1</v>
      </c>
    </row>
    <row r="76" spans="1:10">
      <c r="A76" s="12" t="s">
        <v>96</v>
      </c>
      <c r="B76" s="12" t="s">
        <v>97</v>
      </c>
      <c r="C76" s="13" t="s">
        <v>100</v>
      </c>
      <c r="D76" s="14"/>
      <c r="E76" s="15" t="s">
        <v>9</v>
      </c>
      <c r="F76" s="16" t="s">
        <v>68</v>
      </c>
      <c r="G76" s="14" t="s">
        <v>25</v>
      </c>
      <c r="H76" s="24" t="s">
        <v>45</v>
      </c>
      <c r="I76" s="25">
        <v>113</v>
      </c>
      <c r="J76" s="26">
        <v>1</v>
      </c>
    </row>
    <row r="77" spans="1:10">
      <c r="A77" s="12" t="s">
        <v>96</v>
      </c>
      <c r="B77" s="12" t="s">
        <v>97</v>
      </c>
      <c r="C77" s="13" t="s">
        <v>101</v>
      </c>
      <c r="D77" s="14" t="s">
        <v>102</v>
      </c>
      <c r="E77" s="15" t="s">
        <v>9</v>
      </c>
      <c r="F77" s="16" t="s">
        <v>68</v>
      </c>
      <c r="G77" s="14" t="s">
        <v>25</v>
      </c>
      <c r="H77" s="24" t="s">
        <v>103</v>
      </c>
      <c r="I77" s="25">
        <v>102</v>
      </c>
      <c r="J77" s="26">
        <v>12</v>
      </c>
    </row>
    <row r="78" spans="1:10">
      <c r="A78" s="12" t="s">
        <v>96</v>
      </c>
      <c r="B78" s="12" t="s">
        <v>97</v>
      </c>
      <c r="C78" s="13" t="s">
        <v>101</v>
      </c>
      <c r="D78" s="14" t="s">
        <v>104</v>
      </c>
      <c r="E78" s="15" t="s">
        <v>9</v>
      </c>
      <c r="F78" s="16" t="s">
        <v>68</v>
      </c>
      <c r="G78" s="14" t="s">
        <v>25</v>
      </c>
      <c r="H78" s="24" t="s">
        <v>55</v>
      </c>
      <c r="I78" s="25">
        <v>113</v>
      </c>
      <c r="J78" s="26">
        <v>12</v>
      </c>
    </row>
    <row r="79" spans="1:10">
      <c r="A79" s="12" t="s">
        <v>96</v>
      </c>
      <c r="B79" s="12" t="s">
        <v>97</v>
      </c>
      <c r="C79" s="13" t="s">
        <v>105</v>
      </c>
      <c r="D79" s="14"/>
      <c r="E79" s="15" t="s">
        <v>9</v>
      </c>
      <c r="F79" s="16" t="s">
        <v>68</v>
      </c>
      <c r="G79" s="14" t="s">
        <v>25</v>
      </c>
      <c r="H79" s="24" t="s">
        <v>55</v>
      </c>
      <c r="I79" s="25">
        <v>91</v>
      </c>
      <c r="J79" s="26">
        <v>10</v>
      </c>
    </row>
    <row r="80" spans="1:10">
      <c r="A80" s="12" t="s">
        <v>96</v>
      </c>
      <c r="B80" s="12" t="s">
        <v>97</v>
      </c>
      <c r="C80" s="13" t="s">
        <v>105</v>
      </c>
      <c r="D80" s="14"/>
      <c r="E80" s="15" t="s">
        <v>9</v>
      </c>
      <c r="F80" s="16" t="s">
        <v>68</v>
      </c>
      <c r="G80" s="14" t="s">
        <v>25</v>
      </c>
      <c r="H80" s="24" t="s">
        <v>56</v>
      </c>
      <c r="I80" s="25">
        <v>101</v>
      </c>
      <c r="J80" s="26">
        <v>3</v>
      </c>
    </row>
    <row r="81" spans="1:10">
      <c r="A81" s="12" t="s">
        <v>96</v>
      </c>
      <c r="B81" s="12" t="s">
        <v>97</v>
      </c>
      <c r="C81" s="13" t="s">
        <v>105</v>
      </c>
      <c r="D81" s="43"/>
      <c r="E81" s="15" t="s">
        <v>9</v>
      </c>
      <c r="F81" s="16" t="s">
        <v>68</v>
      </c>
      <c r="G81" s="14" t="s">
        <v>25</v>
      </c>
      <c r="H81" s="24" t="s">
        <v>45</v>
      </c>
      <c r="I81" s="25">
        <v>113</v>
      </c>
      <c r="J81" s="26">
        <v>1</v>
      </c>
    </row>
    <row r="82" spans="1:10" ht="11.25" customHeight="1">
      <c r="A82" s="12" t="s">
        <v>96</v>
      </c>
      <c r="B82" s="12" t="s">
        <v>97</v>
      </c>
      <c r="C82" s="13" t="s">
        <v>106</v>
      </c>
      <c r="D82" s="14"/>
      <c r="E82" s="15" t="s">
        <v>9</v>
      </c>
      <c r="F82" s="16" t="s">
        <v>68</v>
      </c>
      <c r="G82" s="14" t="s">
        <v>25</v>
      </c>
      <c r="H82" s="24" t="s">
        <v>33</v>
      </c>
      <c r="I82" s="25">
        <v>90</v>
      </c>
      <c r="J82" s="35">
        <v>14</v>
      </c>
    </row>
    <row r="83" spans="1:10">
      <c r="A83" s="12" t="s">
        <v>107</v>
      </c>
      <c r="B83" s="12" t="s">
        <v>108</v>
      </c>
      <c r="C83" s="13" t="s">
        <v>109</v>
      </c>
      <c r="D83" s="14"/>
      <c r="E83" s="15" t="s">
        <v>9</v>
      </c>
      <c r="F83" s="16" t="s">
        <v>72</v>
      </c>
      <c r="G83" s="14"/>
      <c r="H83" s="24" t="s">
        <v>56</v>
      </c>
      <c r="I83" s="25">
        <v>92</v>
      </c>
      <c r="J83" s="26">
        <v>8</v>
      </c>
    </row>
    <row r="84" spans="1:10">
      <c r="A84" s="12" t="s">
        <v>107</v>
      </c>
      <c r="B84" s="12" t="s">
        <v>108</v>
      </c>
      <c r="C84" s="13" t="s">
        <v>110</v>
      </c>
      <c r="D84" s="14"/>
      <c r="E84" s="15" t="s">
        <v>9</v>
      </c>
      <c r="F84" s="16" t="s">
        <v>72</v>
      </c>
      <c r="G84" s="14"/>
      <c r="H84" s="24" t="s">
        <v>55</v>
      </c>
      <c r="I84" s="25">
        <v>81</v>
      </c>
      <c r="J84" s="26">
        <v>3</v>
      </c>
    </row>
    <row r="85" spans="1:10">
      <c r="A85" s="12" t="s">
        <v>107</v>
      </c>
      <c r="B85" s="12" t="s">
        <v>108</v>
      </c>
      <c r="C85" s="13" t="s">
        <v>110</v>
      </c>
      <c r="D85" s="14"/>
      <c r="E85" s="15" t="s">
        <v>9</v>
      </c>
      <c r="F85" s="16" t="s">
        <v>72</v>
      </c>
      <c r="G85" s="14"/>
      <c r="H85" s="24" t="s">
        <v>56</v>
      </c>
      <c r="I85" s="25">
        <v>92</v>
      </c>
      <c r="J85" s="26">
        <v>2</v>
      </c>
    </row>
    <row r="86" spans="1:10">
      <c r="A86" s="12" t="s">
        <v>111</v>
      </c>
      <c r="B86" s="12" t="s">
        <v>112</v>
      </c>
      <c r="C86" s="13" t="s">
        <v>113</v>
      </c>
      <c r="D86" s="14" t="s">
        <v>114</v>
      </c>
      <c r="E86" s="15" t="s">
        <v>9</v>
      </c>
      <c r="F86" s="16" t="s">
        <v>115</v>
      </c>
      <c r="G86" s="14"/>
      <c r="H86" s="24" t="s">
        <v>75</v>
      </c>
      <c r="I86" s="25">
        <v>110</v>
      </c>
      <c r="J86" s="26">
        <v>8</v>
      </c>
    </row>
    <row r="87" spans="1:10">
      <c r="A87" s="12" t="s">
        <v>111</v>
      </c>
      <c r="B87" s="12" t="s">
        <v>116</v>
      </c>
      <c r="C87" s="13" t="s">
        <v>117</v>
      </c>
      <c r="D87" s="14"/>
      <c r="E87" s="15" t="s">
        <v>9</v>
      </c>
      <c r="F87" s="16" t="s">
        <v>118</v>
      </c>
      <c r="G87" s="14"/>
      <c r="H87" s="24" t="s">
        <v>47</v>
      </c>
      <c r="I87" s="25">
        <v>105</v>
      </c>
      <c r="J87" s="35">
        <v>1</v>
      </c>
    </row>
    <row r="88" spans="1:10">
      <c r="A88" s="12" t="s">
        <v>119</v>
      </c>
      <c r="B88" s="44" t="s">
        <v>120</v>
      </c>
      <c r="C88" s="45" t="s">
        <v>121</v>
      </c>
      <c r="D88" s="14"/>
      <c r="E88" s="15" t="s">
        <v>9</v>
      </c>
      <c r="F88" s="16" t="s">
        <v>115</v>
      </c>
      <c r="G88" s="14" t="s">
        <v>25</v>
      </c>
      <c r="H88" s="24" t="s">
        <v>75</v>
      </c>
      <c r="I88" s="25">
        <v>116</v>
      </c>
      <c r="J88" s="26">
        <v>1</v>
      </c>
    </row>
    <row r="89" spans="1:10">
      <c r="A89" s="12" t="s">
        <v>119</v>
      </c>
      <c r="B89" s="44" t="s">
        <v>120</v>
      </c>
      <c r="C89" s="45" t="s">
        <v>121</v>
      </c>
      <c r="D89" s="14"/>
      <c r="E89" s="15" t="s">
        <v>9</v>
      </c>
      <c r="F89" s="16" t="s">
        <v>115</v>
      </c>
      <c r="G89" s="14" t="s">
        <v>25</v>
      </c>
      <c r="H89" s="24" t="s">
        <v>122</v>
      </c>
      <c r="I89" s="25">
        <v>145</v>
      </c>
      <c r="J89" s="26">
        <v>6</v>
      </c>
    </row>
    <row r="90" spans="1:10">
      <c r="A90" s="12" t="s">
        <v>119</v>
      </c>
      <c r="B90" s="12" t="s">
        <v>120</v>
      </c>
      <c r="C90" s="13" t="s">
        <v>123</v>
      </c>
      <c r="D90" s="14"/>
      <c r="E90" s="15" t="s">
        <v>9</v>
      </c>
      <c r="F90" s="16" t="s">
        <v>124</v>
      </c>
      <c r="G90" s="14" t="s">
        <v>25</v>
      </c>
      <c r="H90" s="24" t="s">
        <v>33</v>
      </c>
      <c r="I90" s="25">
        <v>67</v>
      </c>
      <c r="J90" s="26">
        <v>1</v>
      </c>
    </row>
    <row r="91" spans="1:10">
      <c r="A91" s="12" t="s">
        <v>119</v>
      </c>
      <c r="B91" s="12" t="s">
        <v>120</v>
      </c>
      <c r="C91" s="13" t="s">
        <v>125</v>
      </c>
      <c r="D91" s="14" t="s">
        <v>16</v>
      </c>
      <c r="E91" s="15" t="s">
        <v>9</v>
      </c>
      <c r="F91" s="16" t="s">
        <v>124</v>
      </c>
      <c r="G91" s="14" t="s">
        <v>25</v>
      </c>
      <c r="H91" s="24" t="s">
        <v>126</v>
      </c>
      <c r="I91" s="25">
        <v>94</v>
      </c>
      <c r="J91" s="26">
        <v>1</v>
      </c>
    </row>
    <row r="92" spans="1:10">
      <c r="A92" s="12" t="s">
        <v>119</v>
      </c>
      <c r="B92" s="12" t="s">
        <v>120</v>
      </c>
      <c r="C92" s="13" t="s">
        <v>125</v>
      </c>
      <c r="D92" s="14" t="s">
        <v>16</v>
      </c>
      <c r="E92" s="15" t="s">
        <v>9</v>
      </c>
      <c r="F92" s="16" t="s">
        <v>124</v>
      </c>
      <c r="G92" s="14" t="s">
        <v>25</v>
      </c>
      <c r="H92" s="24" t="s">
        <v>127</v>
      </c>
      <c r="I92" s="25">
        <v>107</v>
      </c>
      <c r="J92" s="26">
        <v>1</v>
      </c>
    </row>
    <row r="93" spans="1:10">
      <c r="A93" s="12" t="s">
        <v>119</v>
      </c>
      <c r="B93" s="12" t="s">
        <v>128</v>
      </c>
      <c r="C93" s="45" t="s">
        <v>129</v>
      </c>
      <c r="D93" s="14"/>
      <c r="E93" s="15" t="s">
        <v>9</v>
      </c>
      <c r="F93" s="16" t="s">
        <v>68</v>
      </c>
      <c r="G93" s="14" t="s">
        <v>25</v>
      </c>
      <c r="H93" s="24" t="s">
        <v>33</v>
      </c>
      <c r="I93" s="25">
        <v>81</v>
      </c>
      <c r="J93" s="26">
        <v>2</v>
      </c>
    </row>
    <row r="94" spans="1:10">
      <c r="A94" s="12" t="s">
        <v>119</v>
      </c>
      <c r="B94" s="12" t="s">
        <v>130</v>
      </c>
      <c r="C94" s="13" t="s">
        <v>131</v>
      </c>
      <c r="D94" s="14"/>
      <c r="E94" s="15" t="s">
        <v>9</v>
      </c>
      <c r="F94" s="16" t="s">
        <v>118</v>
      </c>
      <c r="G94" s="14" t="s">
        <v>25</v>
      </c>
      <c r="H94" s="24" t="s">
        <v>34</v>
      </c>
      <c r="I94" s="25">
        <v>75</v>
      </c>
      <c r="J94" s="26">
        <v>3</v>
      </c>
    </row>
    <row r="95" spans="1:10">
      <c r="A95" s="12" t="s">
        <v>119</v>
      </c>
      <c r="B95" s="12" t="s">
        <v>130</v>
      </c>
      <c r="C95" s="13" t="s">
        <v>131</v>
      </c>
      <c r="D95" s="14"/>
      <c r="E95" s="15" t="s">
        <v>9</v>
      </c>
      <c r="F95" s="16" t="s">
        <v>118</v>
      </c>
      <c r="G95" s="14" t="s">
        <v>25</v>
      </c>
      <c r="H95" s="24" t="s">
        <v>73</v>
      </c>
      <c r="I95" s="25">
        <v>93</v>
      </c>
      <c r="J95" s="42">
        <v>1</v>
      </c>
    </row>
    <row r="96" spans="1:10">
      <c r="A96" s="12" t="s">
        <v>119</v>
      </c>
      <c r="B96" s="12" t="s">
        <v>132</v>
      </c>
      <c r="C96" s="13" t="s">
        <v>133</v>
      </c>
      <c r="D96" s="14"/>
      <c r="E96" s="15" t="s">
        <v>9</v>
      </c>
      <c r="F96" s="16" t="s">
        <v>68</v>
      </c>
      <c r="G96" s="14" t="s">
        <v>25</v>
      </c>
      <c r="H96" s="24" t="s">
        <v>55</v>
      </c>
      <c r="I96" s="25">
        <v>104</v>
      </c>
      <c r="J96" s="26">
        <v>3</v>
      </c>
    </row>
    <row r="97" spans="1:10">
      <c r="A97" s="12" t="s">
        <v>119</v>
      </c>
      <c r="B97" s="12" t="s">
        <v>132</v>
      </c>
      <c r="C97" s="13" t="s">
        <v>133</v>
      </c>
      <c r="D97" s="14"/>
      <c r="E97" s="15" t="s">
        <v>9</v>
      </c>
      <c r="F97" s="16" t="s">
        <v>68</v>
      </c>
      <c r="G97" s="14" t="s">
        <v>25</v>
      </c>
      <c r="H97" s="24" t="s">
        <v>56</v>
      </c>
      <c r="I97" s="25">
        <v>117</v>
      </c>
      <c r="J97" s="26">
        <v>6</v>
      </c>
    </row>
    <row r="98" spans="1:10">
      <c r="A98" s="12" t="s">
        <v>119</v>
      </c>
      <c r="B98" s="12" t="s">
        <v>132</v>
      </c>
      <c r="C98" s="13" t="s">
        <v>70</v>
      </c>
      <c r="D98" s="14"/>
      <c r="E98" s="15" t="s">
        <v>9</v>
      </c>
      <c r="F98" s="16" t="s">
        <v>68</v>
      </c>
      <c r="G98" s="14" t="s">
        <v>25</v>
      </c>
      <c r="H98" s="24" t="s">
        <v>103</v>
      </c>
      <c r="I98" s="25">
        <v>91</v>
      </c>
      <c r="J98" s="26">
        <v>5</v>
      </c>
    </row>
    <row r="99" spans="1:10">
      <c r="A99" s="12" t="s">
        <v>119</v>
      </c>
      <c r="B99" s="12" t="s">
        <v>132</v>
      </c>
      <c r="C99" s="13" t="s">
        <v>70</v>
      </c>
      <c r="D99" s="14"/>
      <c r="E99" s="15" t="s">
        <v>9</v>
      </c>
      <c r="F99" s="16" t="s">
        <v>68</v>
      </c>
      <c r="G99" s="14" t="s">
        <v>25</v>
      </c>
      <c r="H99" s="24" t="s">
        <v>55</v>
      </c>
      <c r="I99" s="25">
        <v>104</v>
      </c>
      <c r="J99" s="26">
        <v>11</v>
      </c>
    </row>
    <row r="100" spans="1:10">
      <c r="A100" s="12" t="s">
        <v>119</v>
      </c>
      <c r="B100" s="12" t="s">
        <v>132</v>
      </c>
      <c r="C100" s="13" t="s">
        <v>70</v>
      </c>
      <c r="D100" s="14"/>
      <c r="E100" s="15" t="s">
        <v>9</v>
      </c>
      <c r="F100" s="16" t="s">
        <v>68</v>
      </c>
      <c r="G100" s="14" t="s">
        <v>25</v>
      </c>
      <c r="H100" s="24" t="s">
        <v>45</v>
      </c>
      <c r="I100" s="25">
        <v>137</v>
      </c>
      <c r="J100" s="26">
        <v>2</v>
      </c>
    </row>
    <row r="101" spans="1:10">
      <c r="A101" s="12" t="s">
        <v>119</v>
      </c>
      <c r="B101" s="12" t="s">
        <v>134</v>
      </c>
      <c r="C101" s="13" t="s">
        <v>135</v>
      </c>
      <c r="D101" s="14"/>
      <c r="E101" s="16"/>
      <c r="F101" s="16" t="s">
        <v>124</v>
      </c>
      <c r="G101" s="14" t="s">
        <v>25</v>
      </c>
      <c r="H101" s="24" t="s">
        <v>36</v>
      </c>
      <c r="I101" s="25">
        <v>91</v>
      </c>
      <c r="J101" s="26">
        <v>16</v>
      </c>
    </row>
    <row r="102" spans="1:10">
      <c r="A102" s="12" t="s">
        <v>119</v>
      </c>
      <c r="B102" s="12" t="s">
        <v>134</v>
      </c>
      <c r="C102" s="13" t="s">
        <v>135</v>
      </c>
      <c r="D102" s="14"/>
      <c r="E102" s="16"/>
      <c r="F102" s="16" t="s">
        <v>124</v>
      </c>
      <c r="G102" s="14" t="s">
        <v>25</v>
      </c>
      <c r="H102" s="24" t="s">
        <v>73</v>
      </c>
      <c r="I102" s="25">
        <v>105</v>
      </c>
      <c r="J102" s="26">
        <v>15</v>
      </c>
    </row>
    <row r="103" spans="1:10">
      <c r="A103" s="12" t="s">
        <v>119</v>
      </c>
      <c r="B103" s="12" t="s">
        <v>134</v>
      </c>
      <c r="C103" s="13" t="s">
        <v>136</v>
      </c>
      <c r="D103" s="14" t="s">
        <v>16</v>
      </c>
      <c r="E103" s="15" t="s">
        <v>9</v>
      </c>
      <c r="F103" s="16" t="s">
        <v>124</v>
      </c>
      <c r="G103" s="14" t="s">
        <v>25</v>
      </c>
      <c r="H103" s="24" t="s">
        <v>26</v>
      </c>
      <c r="I103" s="25">
        <v>72</v>
      </c>
      <c r="J103" s="26">
        <v>1</v>
      </c>
    </row>
    <row r="104" spans="1:10">
      <c r="A104" s="12" t="s">
        <v>119</v>
      </c>
      <c r="B104" s="12" t="s">
        <v>134</v>
      </c>
      <c r="C104" s="13" t="s">
        <v>136</v>
      </c>
      <c r="D104" s="14" t="s">
        <v>16</v>
      </c>
      <c r="E104" s="15" t="s">
        <v>9</v>
      </c>
      <c r="F104" s="16" t="s">
        <v>124</v>
      </c>
      <c r="G104" s="14" t="s">
        <v>25</v>
      </c>
      <c r="H104" s="24" t="s">
        <v>21</v>
      </c>
      <c r="I104" s="25">
        <v>88</v>
      </c>
      <c r="J104" s="26">
        <v>1</v>
      </c>
    </row>
    <row r="105" spans="1:10">
      <c r="A105" s="12" t="s">
        <v>137</v>
      </c>
      <c r="B105" s="12" t="s">
        <v>138</v>
      </c>
      <c r="C105" s="13"/>
      <c r="D105" s="14"/>
      <c r="E105" s="15" t="s">
        <v>9</v>
      </c>
      <c r="F105" s="16" t="s">
        <v>68</v>
      </c>
      <c r="G105" s="14" t="s">
        <v>25</v>
      </c>
      <c r="H105" s="24" t="s">
        <v>55</v>
      </c>
      <c r="I105" s="25">
        <v>107</v>
      </c>
      <c r="J105" s="26">
        <v>7</v>
      </c>
    </row>
    <row r="106" spans="1:10">
      <c r="A106" s="12" t="s">
        <v>137</v>
      </c>
      <c r="B106" s="12" t="s">
        <v>139</v>
      </c>
      <c r="C106" s="13"/>
      <c r="D106" s="14" t="s">
        <v>86</v>
      </c>
      <c r="E106" s="15" t="s">
        <v>9</v>
      </c>
      <c r="F106" s="16" t="s">
        <v>29</v>
      </c>
      <c r="G106" s="14"/>
      <c r="H106" s="24" t="s">
        <v>55</v>
      </c>
      <c r="I106" s="25">
        <v>148</v>
      </c>
      <c r="J106" s="26">
        <v>5</v>
      </c>
    </row>
    <row r="107" spans="1:10">
      <c r="A107" s="12" t="s">
        <v>137</v>
      </c>
      <c r="B107" s="12" t="s">
        <v>139</v>
      </c>
      <c r="C107" s="13"/>
      <c r="D107" s="14" t="s">
        <v>86</v>
      </c>
      <c r="E107" s="15" t="s">
        <v>9</v>
      </c>
      <c r="F107" s="16" t="s">
        <v>29</v>
      </c>
      <c r="G107" s="14"/>
      <c r="H107" s="24" t="s">
        <v>56</v>
      </c>
      <c r="I107" s="25">
        <v>171</v>
      </c>
      <c r="J107" s="26">
        <v>8</v>
      </c>
    </row>
    <row r="108" spans="1:10">
      <c r="A108" s="12" t="s">
        <v>137</v>
      </c>
      <c r="B108" s="12" t="s">
        <v>139</v>
      </c>
      <c r="C108" s="13"/>
      <c r="D108" s="14" t="s">
        <v>86</v>
      </c>
      <c r="E108" s="15" t="s">
        <v>9</v>
      </c>
      <c r="F108" s="16" t="s">
        <v>29</v>
      </c>
      <c r="G108" s="14"/>
      <c r="H108" s="24" t="s">
        <v>45</v>
      </c>
      <c r="I108" s="25">
        <v>195</v>
      </c>
      <c r="J108" s="26">
        <v>4</v>
      </c>
    </row>
    <row r="109" spans="1:10">
      <c r="A109" s="12" t="s">
        <v>137</v>
      </c>
      <c r="B109" s="12" t="s">
        <v>140</v>
      </c>
      <c r="C109" s="13" t="s">
        <v>141</v>
      </c>
      <c r="D109" s="14" t="s">
        <v>16</v>
      </c>
      <c r="E109" s="15" t="s">
        <v>9</v>
      </c>
      <c r="F109" s="16" t="s">
        <v>124</v>
      </c>
      <c r="G109" s="14"/>
      <c r="H109" s="24" t="s">
        <v>33</v>
      </c>
      <c r="I109" s="25">
        <v>94</v>
      </c>
      <c r="J109" s="35">
        <v>3</v>
      </c>
    </row>
    <row r="110" spans="1:10">
      <c r="A110" s="12" t="s">
        <v>137</v>
      </c>
      <c r="B110" s="12" t="s">
        <v>142</v>
      </c>
      <c r="C110" s="13"/>
      <c r="D110" s="14" t="s">
        <v>86</v>
      </c>
      <c r="E110" s="15" t="s">
        <v>9</v>
      </c>
      <c r="F110" s="16" t="s">
        <v>68</v>
      </c>
      <c r="G110" s="14"/>
      <c r="H110" s="24" t="s">
        <v>103</v>
      </c>
      <c r="I110" s="25">
        <v>128</v>
      </c>
      <c r="J110" s="35">
        <v>2</v>
      </c>
    </row>
    <row r="111" spans="1:10" ht="11.25" customHeight="1">
      <c r="A111" s="12" t="s">
        <v>137</v>
      </c>
      <c r="B111" s="12" t="s">
        <v>142</v>
      </c>
      <c r="C111" s="13" t="s">
        <v>143</v>
      </c>
      <c r="D111" s="14"/>
      <c r="E111" s="15" t="s">
        <v>9</v>
      </c>
      <c r="F111" s="16" t="s">
        <v>72</v>
      </c>
      <c r="G111" s="14"/>
      <c r="H111" s="24" t="s">
        <v>103</v>
      </c>
      <c r="I111" s="25">
        <v>77</v>
      </c>
      <c r="J111" s="35">
        <v>6</v>
      </c>
    </row>
    <row r="112" spans="1:10">
      <c r="A112" s="12" t="s">
        <v>137</v>
      </c>
      <c r="B112" s="12" t="s">
        <v>142</v>
      </c>
      <c r="C112" s="13" t="s">
        <v>143</v>
      </c>
      <c r="D112" s="46"/>
      <c r="E112" s="15" t="s">
        <v>9</v>
      </c>
      <c r="F112" s="16" t="s">
        <v>72</v>
      </c>
      <c r="G112" s="46"/>
      <c r="H112" s="24" t="s">
        <v>55</v>
      </c>
      <c r="I112" s="25">
        <v>86</v>
      </c>
      <c r="J112" s="35">
        <v>1</v>
      </c>
    </row>
    <row r="113" spans="1:10">
      <c r="A113" s="12" t="s">
        <v>137</v>
      </c>
      <c r="B113" s="12" t="s">
        <v>144</v>
      </c>
      <c r="C113" s="13" t="s">
        <v>145</v>
      </c>
      <c r="D113" s="14" t="s">
        <v>16</v>
      </c>
      <c r="E113" s="16"/>
      <c r="F113" s="16" t="s">
        <v>115</v>
      </c>
      <c r="G113" s="14"/>
      <c r="H113" s="24" t="s">
        <v>21</v>
      </c>
      <c r="I113" s="25">
        <v>70</v>
      </c>
      <c r="J113" s="26">
        <v>1</v>
      </c>
    </row>
    <row r="114" spans="1:10">
      <c r="A114" s="12" t="s">
        <v>137</v>
      </c>
      <c r="B114" s="12" t="s">
        <v>144</v>
      </c>
      <c r="C114" s="13" t="s">
        <v>146</v>
      </c>
      <c r="D114" s="14" t="s">
        <v>16</v>
      </c>
      <c r="E114" s="16"/>
      <c r="F114" s="16" t="s">
        <v>115</v>
      </c>
      <c r="G114" s="14"/>
      <c r="H114" s="24" t="s">
        <v>21</v>
      </c>
      <c r="I114" s="25">
        <v>70</v>
      </c>
      <c r="J114" s="26">
        <v>1</v>
      </c>
    </row>
    <row r="115" spans="1:10">
      <c r="A115" s="12" t="s">
        <v>137</v>
      </c>
      <c r="B115" s="12" t="s">
        <v>147</v>
      </c>
      <c r="C115" s="13" t="s">
        <v>148</v>
      </c>
      <c r="D115" s="14" t="s">
        <v>149</v>
      </c>
      <c r="E115" s="40" t="s">
        <v>9</v>
      </c>
      <c r="F115" s="16" t="s">
        <v>124</v>
      </c>
      <c r="G115" s="14"/>
      <c r="H115" s="24" t="s">
        <v>36</v>
      </c>
      <c r="I115" s="25">
        <v>114</v>
      </c>
      <c r="J115" s="26">
        <v>1</v>
      </c>
    </row>
    <row r="116" spans="1:10" ht="11.25" customHeight="1">
      <c r="A116" s="47" t="s">
        <v>150</v>
      </c>
      <c r="B116" s="12" t="s">
        <v>151</v>
      </c>
      <c r="C116" s="13" t="s">
        <v>152</v>
      </c>
      <c r="D116" s="21"/>
      <c r="E116" s="22" t="s">
        <v>9</v>
      </c>
      <c r="F116" s="23" t="s">
        <v>44</v>
      </c>
      <c r="G116" s="21"/>
      <c r="H116" s="24" t="s">
        <v>153</v>
      </c>
      <c r="I116" s="25">
        <v>25</v>
      </c>
      <c r="J116" s="26">
        <v>1</v>
      </c>
    </row>
    <row r="117" spans="1:10">
      <c r="A117" s="47" t="s">
        <v>150</v>
      </c>
      <c r="B117" s="12" t="s">
        <v>151</v>
      </c>
      <c r="C117" s="13" t="s">
        <v>152</v>
      </c>
      <c r="D117" s="14"/>
      <c r="E117" s="22" t="s">
        <v>9</v>
      </c>
      <c r="F117" s="23" t="s">
        <v>44</v>
      </c>
      <c r="G117" s="14"/>
      <c r="H117" s="24" t="s">
        <v>33</v>
      </c>
      <c r="I117" s="25">
        <v>38</v>
      </c>
      <c r="J117" s="26">
        <v>1</v>
      </c>
    </row>
    <row r="118" spans="1:10">
      <c r="A118" s="47" t="s">
        <v>150</v>
      </c>
      <c r="B118" s="12" t="s">
        <v>151</v>
      </c>
      <c r="C118" s="13" t="s">
        <v>154</v>
      </c>
      <c r="D118" s="14"/>
      <c r="E118" s="22" t="s">
        <v>9</v>
      </c>
      <c r="F118" s="23" t="s">
        <v>44</v>
      </c>
      <c r="G118" s="14"/>
      <c r="H118" s="24" t="s">
        <v>103</v>
      </c>
      <c r="I118" s="25">
        <v>46.5</v>
      </c>
      <c r="J118" s="26">
        <v>13</v>
      </c>
    </row>
    <row r="119" spans="1:10">
      <c r="A119" s="12" t="s">
        <v>155</v>
      </c>
      <c r="B119" s="12" t="s">
        <v>156</v>
      </c>
      <c r="C119" s="13" t="s">
        <v>157</v>
      </c>
      <c r="D119" s="14" t="s">
        <v>158</v>
      </c>
      <c r="E119" s="15" t="s">
        <v>9</v>
      </c>
      <c r="F119" s="16" t="s">
        <v>118</v>
      </c>
      <c r="G119" s="14"/>
      <c r="H119" s="24" t="s">
        <v>55</v>
      </c>
      <c r="I119" s="25">
        <v>102</v>
      </c>
      <c r="J119" s="26">
        <v>11</v>
      </c>
    </row>
    <row r="120" spans="1:10">
      <c r="A120" s="12" t="s">
        <v>155</v>
      </c>
      <c r="B120" s="12" t="s">
        <v>156</v>
      </c>
      <c r="C120" s="13" t="s">
        <v>157</v>
      </c>
      <c r="D120" s="14" t="s">
        <v>159</v>
      </c>
      <c r="E120" s="15" t="s">
        <v>9</v>
      </c>
      <c r="F120" s="16" t="s">
        <v>118</v>
      </c>
      <c r="G120" s="14"/>
      <c r="H120" s="24" t="s">
        <v>55</v>
      </c>
      <c r="I120" s="25">
        <v>106</v>
      </c>
      <c r="J120" s="26">
        <v>2</v>
      </c>
    </row>
    <row r="121" spans="1:10">
      <c r="A121" s="12" t="s">
        <v>155</v>
      </c>
      <c r="B121" s="12" t="s">
        <v>156</v>
      </c>
      <c r="C121" s="13" t="s">
        <v>157</v>
      </c>
      <c r="D121" s="14" t="s">
        <v>159</v>
      </c>
      <c r="E121" s="15" t="s">
        <v>9</v>
      </c>
      <c r="F121" s="16" t="s">
        <v>118</v>
      </c>
      <c r="G121" s="14"/>
      <c r="H121" s="24" t="s">
        <v>56</v>
      </c>
      <c r="I121" s="25">
        <v>123</v>
      </c>
      <c r="J121" s="26">
        <v>28</v>
      </c>
    </row>
    <row r="122" spans="1:10">
      <c r="A122" s="12" t="s">
        <v>155</v>
      </c>
      <c r="B122" s="12" t="s">
        <v>156</v>
      </c>
      <c r="C122" s="13" t="s">
        <v>157</v>
      </c>
      <c r="D122" s="14" t="s">
        <v>160</v>
      </c>
      <c r="E122" s="15" t="s">
        <v>9</v>
      </c>
      <c r="F122" s="16" t="s">
        <v>118</v>
      </c>
      <c r="G122" s="14"/>
      <c r="H122" s="24" t="s">
        <v>103</v>
      </c>
      <c r="I122" s="25">
        <v>89</v>
      </c>
      <c r="J122" s="26">
        <v>1</v>
      </c>
    </row>
    <row r="123" spans="1:10">
      <c r="A123" s="12" t="s">
        <v>155</v>
      </c>
      <c r="B123" s="12" t="s">
        <v>156</v>
      </c>
      <c r="C123" s="13" t="s">
        <v>157</v>
      </c>
      <c r="D123" s="14" t="s">
        <v>37</v>
      </c>
      <c r="E123" s="15" t="s">
        <v>9</v>
      </c>
      <c r="F123" s="16" t="s">
        <v>118</v>
      </c>
      <c r="G123" s="14"/>
      <c r="H123" s="24" t="s">
        <v>55</v>
      </c>
      <c r="I123" s="25">
        <v>106</v>
      </c>
      <c r="J123" s="26">
        <v>11</v>
      </c>
    </row>
    <row r="124" spans="1:10">
      <c r="A124" s="12" t="s">
        <v>155</v>
      </c>
      <c r="B124" s="12" t="s">
        <v>156</v>
      </c>
      <c r="C124" s="13" t="s">
        <v>157</v>
      </c>
      <c r="D124" s="14" t="s">
        <v>37</v>
      </c>
      <c r="E124" s="15" t="s">
        <v>9</v>
      </c>
      <c r="F124" s="16" t="s">
        <v>118</v>
      </c>
      <c r="G124" s="14"/>
      <c r="H124" s="24" t="s">
        <v>56</v>
      </c>
      <c r="I124" s="25">
        <v>123</v>
      </c>
      <c r="J124" s="26">
        <v>45</v>
      </c>
    </row>
    <row r="125" spans="1:10">
      <c r="A125" s="12" t="s">
        <v>155</v>
      </c>
      <c r="B125" s="12" t="s">
        <v>161</v>
      </c>
      <c r="C125" s="13" t="s">
        <v>162</v>
      </c>
      <c r="D125" s="14"/>
      <c r="E125" s="15" t="s">
        <v>9</v>
      </c>
      <c r="F125" s="16" t="s">
        <v>29</v>
      </c>
      <c r="G125" s="14" t="s">
        <v>25</v>
      </c>
      <c r="H125" s="24" t="s">
        <v>45</v>
      </c>
      <c r="I125" s="25">
        <v>71</v>
      </c>
      <c r="J125" s="26">
        <v>2</v>
      </c>
    </row>
    <row r="126" spans="1:10">
      <c r="A126" s="12" t="s">
        <v>155</v>
      </c>
      <c r="B126" s="12" t="s">
        <v>161</v>
      </c>
      <c r="C126" s="13" t="s">
        <v>162</v>
      </c>
      <c r="D126" s="14"/>
      <c r="E126" s="15" t="s">
        <v>9</v>
      </c>
      <c r="F126" s="16" t="s">
        <v>29</v>
      </c>
      <c r="G126" s="14" t="s">
        <v>25</v>
      </c>
      <c r="H126" s="24" t="s">
        <v>47</v>
      </c>
      <c r="I126" s="25">
        <v>82.5</v>
      </c>
      <c r="J126" s="26">
        <v>1</v>
      </c>
    </row>
    <row r="127" spans="1:10">
      <c r="A127" s="12" t="s">
        <v>155</v>
      </c>
      <c r="B127" s="12" t="s">
        <v>161</v>
      </c>
      <c r="C127" s="13" t="s">
        <v>162</v>
      </c>
      <c r="D127" s="14"/>
      <c r="E127" s="15" t="s">
        <v>9</v>
      </c>
      <c r="F127" s="16" t="s">
        <v>29</v>
      </c>
      <c r="G127" s="14" t="s">
        <v>25</v>
      </c>
      <c r="H127" s="24" t="s">
        <v>58</v>
      </c>
      <c r="I127" s="25">
        <v>103</v>
      </c>
      <c r="J127" s="42">
        <v>23</v>
      </c>
    </row>
    <row r="128" spans="1:10">
      <c r="A128" s="12" t="s">
        <v>155</v>
      </c>
      <c r="B128" s="12" t="s">
        <v>161</v>
      </c>
      <c r="C128" s="13" t="s">
        <v>163</v>
      </c>
      <c r="D128" s="14"/>
      <c r="E128" s="40" t="s">
        <v>164</v>
      </c>
      <c r="F128" s="16" t="s">
        <v>29</v>
      </c>
      <c r="G128" s="14" t="s">
        <v>25</v>
      </c>
      <c r="H128" s="24" t="s">
        <v>47</v>
      </c>
      <c r="I128" s="25">
        <v>80</v>
      </c>
      <c r="J128" s="26">
        <v>10</v>
      </c>
    </row>
    <row r="129" spans="1:10">
      <c r="A129" s="48" t="s">
        <v>165</v>
      </c>
      <c r="B129" s="48" t="s">
        <v>166</v>
      </c>
      <c r="C129" s="49" t="s">
        <v>70</v>
      </c>
      <c r="D129" s="50"/>
      <c r="E129" s="51" t="s">
        <v>164</v>
      </c>
      <c r="F129" s="52" t="s">
        <v>72</v>
      </c>
      <c r="G129" s="50"/>
      <c r="H129" s="53" t="s">
        <v>45</v>
      </c>
      <c r="I129" s="54">
        <v>138</v>
      </c>
      <c r="J129" s="55">
        <f>'[1]PLANTS LEFT'!AG1209</f>
        <v>0</v>
      </c>
    </row>
    <row r="130" spans="1:10">
      <c r="E130" s="56"/>
      <c r="F130" s="1"/>
      <c r="G130" s="1"/>
    </row>
  </sheetData>
  <mergeCells count="3">
    <mergeCell ref="A8:J8"/>
    <mergeCell ref="A9:J9"/>
    <mergeCell ref="A10:C10"/>
  </mergeCells>
  <hyperlinks>
    <hyperlink ref="E17" r:id="rId1" xr:uid="{BA4F196C-ACAA-4BBE-83C7-22572656698A}"/>
    <hyperlink ref="E19" r:id="rId2" xr:uid="{8743761B-54CF-4D20-A948-461B20AAC464}"/>
    <hyperlink ref="E27" r:id="rId3" xr:uid="{99F3539F-CD10-4CDC-8032-147552DB58F0}"/>
    <hyperlink ref="E31" r:id="rId4" xr:uid="{824D50E3-7CC7-43B6-B1FE-7CDDA5629497}"/>
    <hyperlink ref="E32:E36" r:id="rId5" display="P" xr:uid="{54D1C890-91D2-44EA-B3EA-2FC4A15339A7}"/>
    <hyperlink ref="E41" r:id="rId6" xr:uid="{7476E970-8A70-448A-81BA-81FF14C0C3B9}"/>
    <hyperlink ref="E62" r:id="rId7" xr:uid="{E84C0C77-0287-4B7C-B3CF-E48865759C65}"/>
    <hyperlink ref="E64" r:id="rId8" xr:uid="{C0408B73-05D3-4C0A-AF5C-537B15BF10F2}"/>
    <hyperlink ref="E65" r:id="rId9" xr:uid="{23918944-CE3A-49DA-8FFA-FA503351CDBD}"/>
    <hyperlink ref="E66" r:id="rId10" xr:uid="{9ED005A4-2F77-44B8-9E17-53300DE6CE61}"/>
    <hyperlink ref="E69" r:id="rId11" xr:uid="{9B729415-23DB-4877-AE00-C6DA8CB8E69A}"/>
    <hyperlink ref="E73" r:id="rId12" xr:uid="{DBB6E809-E9EF-4E37-A4D7-3C0D3966B33B}"/>
    <hyperlink ref="E75" r:id="rId13" xr:uid="{13E769DC-AC93-4AFA-9C4D-15E99B5C548C}"/>
    <hyperlink ref="E79" r:id="rId14" xr:uid="{2CACF300-373E-44E5-A787-298FB0D25F05}"/>
    <hyperlink ref="E84" r:id="rId15" xr:uid="{DEDEA490-815B-4FCD-BE00-9FA3BC028C91}"/>
    <hyperlink ref="E90" r:id="rId16" xr:uid="{D811D725-AE50-42E6-952A-EDAB89007F7E}"/>
    <hyperlink ref="E94" r:id="rId17" xr:uid="{6C2FBD2D-7CFD-4EE5-8239-D1A5022FE117}"/>
    <hyperlink ref="E98" r:id="rId18" xr:uid="{2661E6D7-A7D5-4779-A312-64232C0639B1}"/>
    <hyperlink ref="E111" r:id="rId19" xr:uid="{242848D4-9B2C-49B4-B7AB-58B5094E1AC0}"/>
    <hyperlink ref="E116" r:id="rId20" xr:uid="{462F00E0-5A3D-40C6-A6C6-743D3CCF3F8C}"/>
    <hyperlink ref="E119" r:id="rId21" xr:uid="{24AD685E-D484-486F-B3C2-3724E83FB65C}"/>
    <hyperlink ref="E120" r:id="rId22" xr:uid="{559BF4DA-22B4-4117-A518-1A738A521B03}"/>
    <hyperlink ref="E123" r:id="rId23" xr:uid="{B7519A41-2F71-4D75-ACCD-D0B49F185E09}"/>
    <hyperlink ref="E12" r:id="rId24" xr:uid="{E8EB598B-531D-4935-A1CA-6169941A3FA4}"/>
    <hyperlink ref="E13" r:id="rId25" xr:uid="{9DD017B8-3A46-498F-897F-7D2969A68444}"/>
    <hyperlink ref="E14:E16" r:id="rId26" display="P" xr:uid="{32062278-C761-4391-ACF1-EE097A55C029}"/>
    <hyperlink ref="E18" r:id="rId27" xr:uid="{FEBD9D5C-F8D5-4B55-9EA7-70160BA526E1}"/>
    <hyperlink ref="E20:E21" r:id="rId28" display="P" xr:uid="{B49D74A5-D339-4D60-8AD3-3BC5F8FE5255}"/>
    <hyperlink ref="E25" r:id="rId29" xr:uid="{CAC8490E-1745-4C50-ADF1-4F9872B572B3}"/>
    <hyperlink ref="E26" r:id="rId30" xr:uid="{5EA137D4-FD31-4681-93A3-76B61B0E3C7E}"/>
    <hyperlink ref="E28" r:id="rId31" xr:uid="{37589197-EB89-48DA-BA0C-98FCE41CE93D}"/>
    <hyperlink ref="E29" r:id="rId32" xr:uid="{0A2FE268-96D4-4F12-BD45-E1A7F821A989}"/>
    <hyperlink ref="E30" r:id="rId33" xr:uid="{22E20323-1AEB-493C-9686-4F7DE63C8628}"/>
    <hyperlink ref="E37:E38" r:id="rId34" display="P" xr:uid="{053B0564-C620-4980-90AC-691D973270F0}"/>
    <hyperlink ref="E39:E40" r:id="rId35" display="P" xr:uid="{4C7DE86B-4DA0-4D61-AB02-F0A9DFC3220C}"/>
    <hyperlink ref="E42" r:id="rId36" xr:uid="{1A66359D-AB21-406A-BB9D-3BD69BE0B307}"/>
    <hyperlink ref="E43:E44" r:id="rId37" display="P" xr:uid="{3D9AB365-52D6-4E59-B34E-1047DF1B45E8}"/>
    <hyperlink ref="E45" r:id="rId38" xr:uid="{825E02AE-49E4-4301-B921-BA24D8F0F24D}"/>
    <hyperlink ref="E46" r:id="rId39" xr:uid="{A85167A4-49BC-4F21-B259-8DAA4DFDBA0A}"/>
    <hyperlink ref="E47" r:id="rId40" display="https://photos.app.goo.gl/BLMaduGhKUfQ8EX1A" xr:uid="{07081068-97E4-4932-B273-A8F0CB9E770E}"/>
    <hyperlink ref="E48" r:id="rId41" xr:uid="{1AA08C6E-1F12-46B5-A06E-088FEC343C6B}"/>
    <hyperlink ref="E49" r:id="rId42" xr:uid="{66F6617D-1D8C-4CD9-AE5C-6FFD527D4A7A}"/>
    <hyperlink ref="E50:E51" r:id="rId43" display="P" xr:uid="{9FA0907D-02C2-4DB9-B001-B523C71E74DA}"/>
    <hyperlink ref="E52" r:id="rId44" xr:uid="{27097D17-6916-48DD-80D3-4B446E30D755}"/>
    <hyperlink ref="E53:E54" r:id="rId45" display="P" xr:uid="{8208E2D7-0BC6-4843-89E7-1FA26FC15DC8}"/>
    <hyperlink ref="E55:E56" r:id="rId46" display="P" xr:uid="{257C0E77-35C2-4DBC-835B-68834E14A56C}"/>
    <hyperlink ref="E57" r:id="rId47" xr:uid="{3FE63AD1-468D-482C-9799-4D47606D267C}"/>
    <hyperlink ref="E58" r:id="rId48" xr:uid="{A6EF28BA-C800-4153-91D4-32A63112ADA7}"/>
    <hyperlink ref="E59" r:id="rId49" xr:uid="{E760D705-89FD-4E91-8C4B-6C82BF609C5B}"/>
    <hyperlink ref="E60" r:id="rId50" xr:uid="{29BB41BC-C1AD-4777-9ED5-0262E82BA5EB}"/>
    <hyperlink ref="E63" r:id="rId51" xr:uid="{9DCA94F2-2015-46CC-BE67-42B4E347240F}"/>
    <hyperlink ref="E67:E68" r:id="rId52" display="P" xr:uid="{7A1A2B83-6E4C-445A-B269-83C28085D3D0}"/>
    <hyperlink ref="E70:E72" r:id="rId53" display="P" xr:uid="{777680AD-E89D-4E59-8455-7C6F98A4DE45}"/>
    <hyperlink ref="E74" r:id="rId54" xr:uid="{CB69E59F-C1D9-455E-A295-C29CF1080B10}"/>
    <hyperlink ref="E76" r:id="rId55" xr:uid="{3753078F-0DAA-4AE8-BB5A-BDDDBDC85C11}"/>
    <hyperlink ref="E77:E78" r:id="rId56" display="P" xr:uid="{9BC73B7A-FF11-4B31-9A7A-F59B2D08333A}"/>
    <hyperlink ref="E80:E81" r:id="rId57" display="P" xr:uid="{B076F194-9C9E-4792-9894-0DEC98333322}"/>
    <hyperlink ref="E83" r:id="rId58" xr:uid="{1CED82D1-C54D-4D4C-9B7A-92CF36BAAB84}"/>
    <hyperlink ref="E85" r:id="rId59" xr:uid="{C5A94F97-E106-4B6D-AA11-F3F8171AC944}"/>
    <hyperlink ref="E86" r:id="rId60" xr:uid="{7D1E2CA5-76C1-49FF-8F5F-B4475D2FCFFB}"/>
    <hyperlink ref="E87" r:id="rId61" xr:uid="{54507D03-FF89-432A-977C-42F677378E70}"/>
    <hyperlink ref="E88:E89" r:id="rId62" display="P" xr:uid="{076FC30D-A712-4507-8679-B1083FBA0649}"/>
    <hyperlink ref="E91:E92" r:id="rId63" display="P" xr:uid="{32E17442-19BA-40AE-89E0-591F5EDF0113}"/>
    <hyperlink ref="E93" r:id="rId64" xr:uid="{0B1E9171-FBDF-4534-9879-0A098E617993}"/>
    <hyperlink ref="E95" r:id="rId65" xr:uid="{7FF17E71-E7F8-41AE-B8A2-0495104DE2D1}"/>
    <hyperlink ref="E96:E97" r:id="rId66" display="P" xr:uid="{29ED0664-E9DE-4362-A6F1-61C78A47EF60}"/>
    <hyperlink ref="E99:E100" r:id="rId67" display="P" xr:uid="{AFC012E1-52B2-4D7C-BA8C-5841B47A7CFC}"/>
    <hyperlink ref="E103:E104" r:id="rId68" display="P" xr:uid="{C2E94DF6-EA29-457A-BE57-70EE74D25BC3}"/>
    <hyperlink ref="E105" r:id="rId69" xr:uid="{3093DB7A-FA63-4BFD-B8F7-C7299825BE3A}"/>
    <hyperlink ref="E106:E108" r:id="rId70" display="P" xr:uid="{8157A841-D22D-43BA-BBC0-C1FFA6786FBB}"/>
    <hyperlink ref="E109" r:id="rId71" xr:uid="{966C6AE4-5E30-4637-8D4D-7FB11D4822F0}"/>
    <hyperlink ref="E110" r:id="rId72" xr:uid="{781691E2-BBB9-4203-B2DE-16DCF54EEF68}"/>
    <hyperlink ref="E112" r:id="rId73" xr:uid="{6ED58496-7A4C-4E95-8DB5-F192FF0318F4}"/>
    <hyperlink ref="E117" r:id="rId74" xr:uid="{284CB567-70E1-4B1B-A360-56EC284AE2A7}"/>
    <hyperlink ref="E118" r:id="rId75" xr:uid="{24A9E8C8-CEEE-4964-A2AC-364E4BF10DFB}"/>
    <hyperlink ref="E121" r:id="rId76" xr:uid="{A01FD7C7-03DA-45AA-8AD9-9114655A9D85}"/>
    <hyperlink ref="E124" r:id="rId77" xr:uid="{BA0F7FCA-9081-49A0-BA8F-48CBC8859474}"/>
    <hyperlink ref="E125:E127" r:id="rId78" display="P" xr:uid="{81FF149D-D005-4FC6-AB55-2444E8B0875E}"/>
    <hyperlink ref="E128" r:id="rId79" display="P" xr:uid="{33BD51DE-0C4F-4C73-99FC-B007531E583D}"/>
    <hyperlink ref="E22:E24" r:id="rId80" display="P" xr:uid="{A2606F5E-69D3-4A33-A821-57C6FA6F5C68}"/>
    <hyperlink ref="E115" r:id="rId81" xr:uid="{F99944D0-156A-4C0E-8A59-745F6F631137}"/>
    <hyperlink ref="E82" r:id="rId82" xr:uid="{8145A979-61FD-4A60-831A-457FAD231407}"/>
    <hyperlink ref="E122" r:id="rId83" xr:uid="{835307A9-601C-4593-BFCB-D54C07951DC1}"/>
    <hyperlink ref="E61" r:id="rId84" xr:uid="{83F69E06-CDE7-46F7-839C-85673DF28C7E}"/>
    <hyperlink ref="E129" r:id="rId85" xr:uid="{27DCC67F-2637-4C4A-9A25-B1F17CB8ED30}"/>
    <hyperlink ref="E11" r:id="rId86" xr:uid="{18C7DB8C-5C30-477E-B8FD-2C958A55E9D8}"/>
  </hyperlinks>
  <printOptions horizontalCentered="1"/>
  <pageMargins left="0.5" right="0.5" top="0.5" bottom="1" header="0.3" footer="0.3"/>
  <pageSetup scale="82" fitToHeight="35" orientation="portrait" r:id="rId87"/>
  <headerFooter alignWithMargins="0">
    <oddFooter>&amp;L&amp;12EHR
800-214-2221
nursery@ehrnet.com | www.ehrnet.com&amp;7
&amp;C&amp;11&amp;P of &amp;N&amp;R&amp;12Hari Nursery Avail
6-4-26</oddFooter>
  </headerFooter>
  <drawing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HN-AVAILABILITY</vt:lpstr>
      <vt:lpstr>'HN-AVAILABILITY'!Print_Area</vt:lpstr>
      <vt:lpstr>'HN-AVAILABILITY'!Print_Titles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Hari</dc:creator>
  <cp:lastModifiedBy>Karen Meador</cp:lastModifiedBy>
  <cp:lastPrinted>2026-06-05T01:21:44Z</cp:lastPrinted>
  <dcterms:created xsi:type="dcterms:W3CDTF">2026-06-03T10:28:39Z</dcterms:created>
  <dcterms:modified xsi:type="dcterms:W3CDTF">2026-06-05T01:31:33Z</dcterms:modified>
</cp:coreProperties>
</file>